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2025年博士后人才引进" sheetId="1" r:id="rId1"/>
    <sheet name="2025年公用经费及政府助学补助（三保）" sheetId="2" r:id="rId2"/>
    <sheet name="其他就业创业扶持资金2025" sheetId="3" r:id="rId3"/>
    <sheet name="2025-特殊困难人群补助" sheetId="4" r:id="rId4"/>
    <sheet name="2025年公用经费及政府助学补助" sheetId="5" r:id="rId5"/>
    <sheet name="2025-市属事改企原退休人员补差" sheetId="6" r:id="rId6"/>
    <sheet name="紫金山英才计划-留学人员补助" sheetId="7" r:id="rId7"/>
    <sheet name="2025-元旦春节就业困难人员生活补助" sheetId="8" r:id="rId8"/>
    <sheet name="就业补助资金——高技能人才培养补助2025"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<sst xmlns="http://schemas.openxmlformats.org/spreadsheetml/2006/main" count="1062" uniqueCount="237">
  <si>
    <t>南京市市级项目预算绩效目标表</t>
  </si>
  <si>
    <t>2025年度</t>
  </si>
  <si>
    <t>项目名称</t>
  </si>
  <si>
    <t>2025年博士后人才引进</t>
  </si>
  <si>
    <t>主管部门</t>
  </si>
  <si>
    <t>南京市人力资源和社会保障局</t>
  </si>
  <si>
    <t>项目类型</t>
  </si>
  <si>
    <t>常年安排项目</t>
  </si>
  <si>
    <t>项目级次</t>
  </si>
  <si>
    <t>市本级</t>
  </si>
  <si>
    <t>开始时间</t>
  </si>
  <si>
    <t>2025年</t>
  </si>
  <si>
    <t>完成时间</t>
  </si>
  <si>
    <t>长期</t>
  </si>
  <si>
    <t>实施单位</t>
  </si>
  <si>
    <t>项目负责人/
联系电话</t>
  </si>
  <si>
    <t>蔡全凯/68788132</t>
  </si>
  <si>
    <t>立项必要性</t>
  </si>
  <si>
    <r>
      <rPr>
        <sz val="9"/>
        <color rgb="FF000000"/>
        <rFont val="宋体"/>
        <charset val="134"/>
      </rPr>
      <t>2021年以来，中央、省和市人才工作会议高度重视青年科技人才的培育，博士后作为青年科技人才的重要组成部分，对加快建设世界重要人才中心和创新高地具有重要意义。2022年，省人社厅将博士后青年科技人才腾飞专项行动列入新时代人才工作十大专项行动，出台《江苏省卓越博士后计划实施办法》，进一步完善我省博士后政策配套体系。为落实国家和省对博士后工作的部署要求，2023年我市发布“人才强市25条”、2024年出台了《宁聚博士后项目实施</t>
    </r>
    <r>
      <rPr>
        <sz val="9"/>
        <color rgb="FFFF0000"/>
        <rFont val="宋体"/>
        <charset val="134"/>
      </rPr>
      <t>细则</t>
    </r>
    <r>
      <rPr>
        <sz val="9"/>
        <color rgb="FF000000"/>
        <rFont val="宋体"/>
        <charset val="134"/>
      </rPr>
      <t>》，进一步加大我市对博士后人才的吸引力度。</t>
    </r>
  </si>
  <si>
    <t>实施可行性</t>
  </si>
  <si>
    <t>积极推动产学研成果转化，按照“四鼓励、两服务”，即鼓励企业建立博站平台、鼓励企业招收博士后人才、鼓励博士后留在企业工作、鼓励企业建设优秀博站和服务博站、服务博士后的原则，加大扶持力度，引导企业进一步吸引、留住和壮大博士后人才，强化博站平台作为企业与高校合作的纽带作用，充分发挥博士后在推动高校科技创新成果转化为企业生产力过程中的关键作用。</t>
  </si>
  <si>
    <t>项目实施内容</t>
  </si>
  <si>
    <r>
      <rPr>
        <sz val="9"/>
        <color rgb="FF000000"/>
        <rFont val="宋体"/>
        <charset val="134"/>
      </rPr>
      <t>根据《宁聚博士后项目实施</t>
    </r>
    <r>
      <rPr>
        <sz val="9"/>
        <color rgb="FFFF0000"/>
        <rFont val="宋体"/>
        <charset val="134"/>
      </rPr>
      <t>细则</t>
    </r>
    <r>
      <rPr>
        <sz val="9"/>
        <color rgb="FF000000"/>
        <rFont val="宋体"/>
        <charset val="134"/>
      </rPr>
      <t>》，围绕博站单位和博士后两个主体开展相关支持工作，涉及博站单位设站、引才和博士后招收、培养等方面。主要包括以下几个方面：1、博站设站资助；2、博站招收资助；3、博士后在站资助；4、博士后科研资助；5、博士后创新创业大赛。</t>
    </r>
  </si>
  <si>
    <t>项目资金
（万元）</t>
  </si>
  <si>
    <t>收入</t>
  </si>
  <si>
    <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</si>
  <si>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</si>
  <si>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</si>
  <si>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</si>
  <si>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</si>
  <si>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</si>
  <si>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</si>
  <si>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</si>
  <si>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</si>
  <si>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</si>
  <si>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</si>
  <si>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</si>
  <si>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</si>
  <si>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</si>
  <si>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</si>
  <si>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</si>
  <si>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</si>
  <si>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</si>
  <si>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</si>
  <si>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</si>
  <si>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</si>
  <si>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</si>
  <si>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</si>
  <si>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</si>
  <si>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资金分配合理性</t>
  </si>
  <si>
    <t>预算编制科学性</t>
  </si>
  <si>
    <t>科学</t>
  </si>
  <si>
    <t>过程</t>
  </si>
  <si>
    <t>资金管理</t>
  </si>
  <si>
    <t>资金到位率</t>
  </si>
  <si>
    <t>序时进度</t>
  </si>
  <si>
    <t>100%</t>
  </si>
  <si>
    <t>资金使用合规性</t>
  </si>
  <si>
    <t>合规</t>
  </si>
  <si>
    <t>预算执行率</t>
  </si>
  <si>
    <t>组织实施</t>
  </si>
  <si>
    <t>制度执行有效性</t>
  </si>
  <si>
    <t>有效</t>
  </si>
  <si>
    <t>管理制度健全性</t>
  </si>
  <si>
    <t>健全</t>
  </si>
  <si>
    <t>产出指标</t>
  </si>
  <si>
    <t>数量指标</t>
  </si>
  <si>
    <t>科研项目资助完成率</t>
  </si>
  <si>
    <t>引进省厅博士后招收指标完成数</t>
  </si>
  <si>
    <t>≥50%</t>
  </si>
  <si>
    <t>≥100%</t>
  </si>
  <si>
    <t>成功入选各级博站的单位应补尽补率</t>
  </si>
  <si>
    <t>质量指标</t>
  </si>
  <si>
    <t>博士后科研项目资助资格符合率</t>
  </si>
  <si>
    <t>招收资助资格符合率</t>
  </si>
  <si>
    <t>博士后人才退站率</t>
  </si>
  <si>
    <t>&lt;0%</t>
  </si>
  <si>
    <t>&lt;5%</t>
  </si>
  <si>
    <t>在站资助对象资格符合率</t>
  </si>
  <si>
    <t>时效指标</t>
  </si>
  <si>
    <t>序时进度完成率</t>
  </si>
  <si>
    <t>成本指标</t>
  </si>
  <si>
    <t>效益指标</t>
  </si>
  <si>
    <t>经济效益</t>
  </si>
  <si>
    <t>博士后科研成果项目完成数</t>
  </si>
  <si>
    <t>≥0个</t>
  </si>
  <si>
    <t>≥40个</t>
  </si>
  <si>
    <t>获得奖项、专利或发表论文数量</t>
  </si>
  <si>
    <t>≥100个</t>
  </si>
  <si>
    <t>社会效益</t>
  </si>
  <si>
    <t>带动企业增加就业岗位数</t>
  </si>
  <si>
    <t>≥50个</t>
  </si>
  <si>
    <t>生态效益</t>
  </si>
  <si>
    <t>可持续影响</t>
  </si>
  <si>
    <t>长效管理机制健全性</t>
  </si>
  <si>
    <t>满意度指标</t>
  </si>
  <si>
    <t>服务对象满意度</t>
  </si>
  <si>
    <t>博站单位满意率</t>
  </si>
  <si>
    <t>≥95%</t>
  </si>
  <si>
    <t>博士后人才满意率</t>
  </si>
  <si>
    <t>≥90%</t>
  </si>
  <si>
    <t>2025年公用经费及政府助学补助（三保）</t>
  </si>
  <si>
    <t>朱清怡/68788108</t>
  </si>
  <si>
    <t>加强职业教育发展保障，保障学生完成学业，落实教育公平。</t>
  </si>
  <si>
    <t>按照《江苏省学生资助管理办法》《江苏省学生资助管理实施细则》等文件，组织技工院校审核、申报。</t>
  </si>
  <si>
    <t>技工院校全日制学历教育正式学籍一、二年级在校涉农专业和非涉农专业家庭经济困难学生，在南京就读的原六盘山等11个连片特困地区和西藏、四省藏区、新疆南疆四地州农村学生。</t>
  </si>
  <si>
    <t>坚持发挥利用好助学金帮助困难学生顺利完成学业，实现教育公平目标，为技工教育稳定发展提供必要补充保障。</t>
  </si>
  <si>
    <t>＝100%</t>
  </si>
  <si>
    <t>家庭困难学生</t>
  </si>
  <si>
    <t>≤0</t>
  </si>
  <si>
    <t>≤1000</t>
  </si>
  <si>
    <t>发放准确</t>
  </si>
  <si>
    <t>及时发放</t>
  </si>
  <si>
    <t>减轻困难学生负担</t>
  </si>
  <si>
    <t>受助学生调查</t>
  </si>
  <si>
    <t>≥98%</t>
  </si>
  <si>
    <t>其他就业创业扶持资金2025</t>
  </si>
  <si>
    <t>陈平/68788119，朱清怡/68788108</t>
  </si>
  <si>
    <r>
      <rPr>
        <sz val="9"/>
        <color rgb="FF000000"/>
        <rFont val="宋体"/>
        <charset val="134"/>
      </rPr>
      <t>为了深入贯彻落实习近平总书记关于技能人才工作一系列重要讲话指示精神，进一步加强全市技能人才队伍建设，落实《</t>
    </r>
    <r>
      <rPr>
        <sz val="9"/>
        <color rgb="FFFF0000"/>
        <rFont val="宋体"/>
        <charset val="134"/>
      </rPr>
      <t>省人力资源社会保障厅</t>
    </r>
    <r>
      <rPr>
        <sz val="9"/>
        <color rgb="FF000000"/>
        <rFont val="宋体"/>
        <charset val="134"/>
      </rPr>
      <t>关于组织开展“江苏工匠”岗位练兵职业技能竞赛活动的通知》工作部署，并筹备参加第三届全国技能大赛和第八届江苏技能状元大赛等赛事，加强以竞赛为引领，广泛深入开展培育知识型、技能型、创新型劳动大军，设立职业技能竞赛项目。 为积极助力引领性国家创新型城市建设，充分发挥优秀创业青年模范带动作用，引导广大青年积极投身创业创新实践，在服务创新驱动发展战略和构建新发展格局中展现南京担当、作出南京贡献，依据《紫金山英才宁聚计划青年大学生就业创业项目实施细则》（宁人社〔2021〕34号），设立“南京青年创业潜力新星”评选活动项目。为贯彻落实“人才强市25条”及其配套实施细则的要求，打造高端人才和项目展示交流的国际化平台，发掘和吸引以海外留学人才为主体的优质创业项目落户南京，设立海外人才创业大赛项目。根据《关于推进新时代人力资源服务业高质量发展的意见》（人社部发〔2021〕89号）、《关于推进新时代江苏人力资源服务业高质量发展的意见》（苏人社发〔2022〕152号）、《市政府关于印发加快推进人力资源服务业发展的实施意见的通知》（宁政发〔2014〕316号），进一步深化推进人力资源服务创新，通过科学布局、市场引导、政策扶持，不断提升人力资源服务业发展水平，设立人力资源服务业发展资金项目。为深入开展乡土人才“三带”行动，发挥掌握特殊技艺的能工巧匠、善于开拓创新的经营能人、拥有一技之长的生产能手等作用，带领技艺传承、带强产业发展、带动群众致富、助力乡村振兴。设立乡土人才传统技艺技能大赛项目。</t>
    </r>
  </si>
  <si>
    <t>项目由南京市级财政预算安排，南京市财政局会同南京市人社局管理，南京市人社局职业能力建设处、就业促进处、人力资源开发和流动管理处（市留学人员工作办公室）等具体执行，明确工作责任、细化任务目标，确保项目目标完成，具有实施可行性。</t>
  </si>
  <si>
    <t>项目主要内容包括职业技能竞赛、乡土人才传统技艺技能大赛、人力资源服务业发展资金、海外人才创业大赛、青年创业潜力新星评比活动等。</t>
  </si>
  <si>
    <t>优化技能人才队伍结构，加快知识型、技能型、创新型劳动者队伍建设，营造劳动光荣的社会风尚和精益求精的敬业风气。 通过组织在宁青年积极参与“南京青年创业潜力新星”活动，充分发挥优秀创业青年先进典型模范带动作用，引导广大青年积极投身创业创新实践，全面营造浓厚创新创业氛围，为中国式现代化南京新实践做出更大贡献。发掘和吸引以海外留学人才为主体的优质创业项目落户南京，深入推进引领性国家创新型城市建设。发挥掌握特殊技艺的能工巧匠、善于开拓创新的经营能人、拥有一技之长的生产能手等作用，带领技艺传承、带强产业发展、带动群众致富、助力乡村振兴。推进人力资源服务创新，不断提升人力资源服务业发展水平，构筑我市经济社会发展的人力资源新优势，为我市提供强有力的人力资源支撑和智力支持。</t>
  </si>
  <si>
    <t>海外人才创业大赛分赛区数量</t>
  </si>
  <si>
    <t>＝0个</t>
  </si>
  <si>
    <t>＝4个</t>
  </si>
  <si>
    <t>职业技能竞赛选拔及集训项目数</t>
  </si>
  <si>
    <t>≥20个</t>
  </si>
  <si>
    <t>评选优秀青年创业典型</t>
  </si>
  <si>
    <t>≥0人</t>
  </si>
  <si>
    <t>≥20人</t>
  </si>
  <si>
    <t>评选过程是否规范</t>
  </si>
  <si>
    <t>是</t>
  </si>
  <si>
    <t>获得省赛及以上参赛资格选手人次数</t>
  </si>
  <si>
    <t>≥40人</t>
  </si>
  <si>
    <t>遴选市级人力资源服务骨干企业数量</t>
  </si>
  <si>
    <t>＝5个</t>
  </si>
  <si>
    <t>“赢在南京”海外人才创业大赛总决赛获奖项目数量</t>
  </si>
  <si>
    <t>乡土人才技能大赛获奖人数</t>
  </si>
  <si>
    <t>＝0人</t>
  </si>
  <si>
    <t>＝42人</t>
  </si>
  <si>
    <t>举办人力资源服务机构高级人才研修班期数</t>
  </si>
  <si>
    <t>＝2个</t>
  </si>
  <si>
    <t>资金在规定时间内支付到位率</t>
  </si>
  <si>
    <t>≥0%</t>
  </si>
  <si>
    <t>提升参赛选手技能等级水平</t>
  </si>
  <si>
    <t>人力资源服务业产业园营收（亿元）</t>
  </si>
  <si>
    <t>≥25亿元</t>
  </si>
  <si>
    <t>≥60亿元</t>
  </si>
  <si>
    <t>吸引海外项目落地南京</t>
  </si>
  <si>
    <t>乡土人才是否带动就业</t>
  </si>
  <si>
    <t>青年创业潜力新星评选活动项目执行满意度指标</t>
  </si>
  <si>
    <t>≥85%</t>
  </si>
  <si>
    <t>海外人才创业大赛服务对象满意度</t>
  </si>
  <si>
    <t>≥80%</t>
  </si>
  <si>
    <t>人力资源服务业发展资金服务对象满意度</t>
  </si>
  <si>
    <t>职业技能竞赛选拔及集训人员对赛项的设置、组织的程序满意度调查</t>
  </si>
  <si>
    <t>2025－特殊困难人群补助</t>
  </si>
  <si>
    <t>一次性安排项目</t>
  </si>
  <si>
    <t>贺达人/68788167</t>
  </si>
  <si>
    <t>妥善解决当年响应国家号召支援“三线”建设的部分退休回宁定居“老军工”生活和医疗困难问题，以及我市部分支援边疆建设、下乡插队（场）、随父母下放农村以及居民下放人员回宁定居后无固定工作、无社会保险、无生活来源而形成的老年生活困难问题。</t>
  </si>
  <si>
    <t>2005年12月，南京市政府出台《关于支援“三线”建设部分回宁定居“老军工”生活和医疗补贴办法的通知》（宁政发〔2005〕231号），自2006年1月起，对支援“三线”建设回南京市定居的“老军工”建立生活困难补助和大病、重病医疗补助制度；2007年9月，南京市政府下发市政府《关于原支边、插队（场）、下放人员老年生活苦难补助办法的通知》（宁政发〔2007〕239号），自2007年9月1日起，对南京市部分支援边疆建设、下乡插队（场）、随父母下放农村以及居民下放人员回宁定居后无固定工作、无社会保险、无生活来源的人员（简称“老知青”），按月发放生活困难补助；根据市政府办公厅《关于调整回宁定居老军工等特殊群体社会保障待遇的通知》（宁政办发〔2010〕176号）精神，从2011年起，我市每年按照上年度城镇居民最低生活保障标准调整增加的金额，相应提高“老军工”、“老知青”的生活困难补助金标准。</t>
  </si>
  <si>
    <t>我市社会特殊群体的养老保障问题一直是社会各界关注的焦点。没有保障、保障不到位、保障待遇低是这类人群养老保障的共性问题。南京市委、市政府十分关心这类人群的“民生”问题，把“实现对社会特殊群体的保障”列入全市“十一五”规划，为回宁定居的“老军工”、“老知青”等特殊群体发放养老补助。</t>
  </si>
  <si>
    <t>2025-特殊困难人群补助</t>
  </si>
  <si>
    <t>按照市政府相关文件规定，及时调整我市特殊群体社会保障待遇标准并足额发放到位，进一步提高特殊群体的社会保障待遇水平。</t>
  </si>
  <si>
    <t>＝0%</t>
  </si>
  <si>
    <t>应补尽补</t>
  </si>
  <si>
    <t>补贴人员资格符合率</t>
  </si>
  <si>
    <t>补贴发放及时率</t>
  </si>
  <si>
    <t>经济成本</t>
  </si>
  <si>
    <t>≥1000元/月</t>
  </si>
  <si>
    <t>有责投诉次数</t>
  </si>
  <si>
    <t>＝0次</t>
  </si>
  <si>
    <t>满意率</t>
  </si>
  <si>
    <t>2025年公用经费及政府助学补助</t>
  </si>
  <si>
    <t>技工院校全日制学历教育正式学籍一、二、三年级在校生，享受免学费减免补助。公办技工院校按每生每年600元标准拨付。</t>
  </si>
  <si>
    <t>坚持发挥利用好免学费、助学金、公用经费等助学补助功效，帮助困难学生顺利完成学业，实现教育公平目标，为技工教育稳定发展提供必要补充保障。</t>
  </si>
  <si>
    <t>免学费人数、公用经费人数</t>
  </si>
  <si>
    <t>准确发放</t>
  </si>
  <si>
    <t>应助尽助</t>
  </si>
  <si>
    <t>2025－市属事改企原退休人员补差</t>
  </si>
  <si>
    <t>认真贯彻落实国家和省有关事业单位改革的要求，按照“脱钩、分类、转制、搞活”的原则，积极推进市属经营性等事业单位改革，进一步促进改制后事业单位走向市场，参与竞争，逐步建立起与社会主义市场经济体制相适应的新型管理体制和运行机制。</t>
  </si>
  <si>
    <t>妥善解决改制转企的原事业单位在单位改制前退休人员（含离岗退养人员）因改制转企造成的养老金偏低问题。</t>
  </si>
  <si>
    <t>对事改企单位改制转企前退休人员的养老金与过去按事业单位标准核定的退休金进行对比并补差，所需资金来源由市级财政部门承担。</t>
  </si>
  <si>
    <t>2025-市属事改企原退休人员补差</t>
  </si>
  <si>
    <t>按照市政府相关文件规定，将改制转企的原事业单位，在单位改制前退休人员（含离岗退养人员）的养老金绩效补差按时、足额发放到位，维护社会稳定。</t>
  </si>
  <si>
    <t>待遇享受人员资格符合率</t>
  </si>
  <si>
    <t>补差发放及时率</t>
  </si>
  <si>
    <t>补贴标准执行偏离度</t>
  </si>
  <si>
    <t>恶性舆论事件数</t>
  </si>
  <si>
    <t>补差人员满意率</t>
  </si>
  <si>
    <t>紫金山英才计划-留学人员补助</t>
  </si>
  <si>
    <t>陈平/68788119</t>
  </si>
  <si>
    <t>1.择优资助：贯彻落实“人才强市25条”，加快打造国家高水平人才集聚平台，吸引和鼓励更多海外人才来宁创新发展，每年择优资助留学人员在我市从事科技创新项目，吸引更多海外人才来宁创新发展。
2.退税：根据《南京市关于落实〈江苏省海外高层次人才居住证〉个人所得税奖励政策实施细则》（宁人社〔2012〕280号）、《江苏省海外高层次人才居住证制度暂行办法》（苏政发〔2011〕87号）等文件要求开展相关工作。</t>
  </si>
  <si>
    <t>市财政局、市人社局联合开展留学人员科技创新项目择优资助计划，面向全市择优资助留学人员在我市从事科技创新项目。具体工作由市人社局组织， 承担和落实相应工作，已经连续开展多年，具有良好的经验基础。市级财政安排预算，驻宁部、省属高校院所和市属用人单位引进的留学人员资助经费由市财政承担；各区（园区）属用人单位引进的留学人员资助经费，由市财政和所属区（园区）财政按照1:1比例分担，江北新区相关经费由新区财政承担。留学人员科技创新项目择优资助计划受到了留学人员的广泛关注，极大调动了留学人员创新创业的积极性和热情，产生了良好的经济和社会效益。</t>
  </si>
  <si>
    <t>每年面向全市择优资助一批留学人员在我市从事科技创新项目；通过省海外高层次人才居住证持有人个税奖励政策，吸引人才来宁创新创业；激励留学人员创新创业，提升创业水平。</t>
  </si>
  <si>
    <t>扶持资金兑现情况</t>
  </si>
  <si>
    <t>0</t>
  </si>
  <si>
    <t>资助人员资格符合率</t>
  </si>
  <si>
    <t>产出时效</t>
  </si>
  <si>
    <t>及时</t>
  </si>
  <si>
    <t>带动就业数量</t>
  </si>
  <si>
    <t>≥0</t>
  </si>
  <si>
    <t>≥200</t>
  </si>
  <si>
    <t>≥85</t>
  </si>
  <si>
    <t>2025-元旦春节就业困难人员生活补助</t>
  </si>
  <si>
    <t>王德枢/68788101</t>
  </si>
  <si>
    <t>根据当年度市委办公厅批示的"两节"期间走访慰问困难群体和生活困难党员、老党员、老干部工作方案，元旦春节期间开展困难企业困难职工慰问。对原16个行业中关闭、歇业、破产等改制困难企业进入行业托管的困难职工发放一次性节日补助金；慰问全停产或半停产、资产负债率高、在职职工工资收入低的市属困难企业；走访慰问部分特困职工家庭和“重病残”等其他困难职工家庭。</t>
  </si>
  <si>
    <t>通过主管局（产业集团）摸排，列出拟慰问的困难职工、困难企业和困难职工家庭，编制项目预算和慰问方案，根据当年度市委办公厅的批示开展慰问工作。</t>
  </si>
  <si>
    <t>切实帮助困难群众解决生活中面临的突出困难，把党和政府的温暖及时送到困难群众手中，确保他们度过一个欢乐祥和的节日，拟继续开展对原16个行业中关闭、歇业、破产等改制困难企业进入行业托管困难企业困难职工、困难企业和困难职工家庭的慰问工作。</t>
  </si>
  <si>
    <t>根据当年度市委办公厅批示的"两节"期间走访慰问困难群体和生活困难党员、老党员、老干部工作方案，元旦春节期间开展困难企业困难职工慰问，把党和政府的温暖及时送到困难群众手中。</t>
  </si>
  <si>
    <t>慰问困难企业数量</t>
  </si>
  <si>
    <t>≥17家</t>
  </si>
  <si>
    <t>补贴发放准确率</t>
  </si>
  <si>
    <t>政策知晓率</t>
  </si>
  <si>
    <t>主管局（产业集团）满意率</t>
  </si>
  <si>
    <t>就业补助资金——高技能人才培养补助2025</t>
  </si>
  <si>
    <t>为深入贯彻落实新发展理念和人才强国战略，进一步提升我市高技能人才队伍建设水平，充分发挥高技能领军人才在技术创新、技艺传承、技术交流、技能攻关等方面的带动辐射作用，发挥掌握特殊技艺的能工巧匠、善于开拓创新的经营能人、拥有一技之长的生产能手等作用，根据《市政府办公厅关于加强技能人才队伍建设的意见》（宁政办发〔2015〕158号）《市政府关于批转市人社局市财政局南京市有突出贡献高技能人才评选奖励办法的通知》（宁政规字〔2012〕15号）等文件精神，设立本项目。</t>
  </si>
  <si>
    <t>南京市就业补助资金是经市政府批准，由南京市级财政预算安排，用于促进就业创业的专项资金，由南京市财政局会同南京市人社局管理，市人社局职业能力建设处、人力资源开发处具体实施，各相关单位配合落实好各项工作任务，明确工作责任、细化任务目标，确保项目目标完成，具有实施可行性。</t>
  </si>
  <si>
    <t>为深入贯彻落实新发展理念和人才强国战略，进一步提升我市高技能人才队伍建设水平，充分发挥高技能领军人才在技术创新、技艺传承、技术交流、技能攻关等方面的带动辐射作用，发挥掌握特殊技艺的能工巧匠、善于开拓创新的经营能人、拥有一技之长的生产能手等作用，设立本项目，包括高技能人才研修班、技能大师工作室、突出贡献高技能人才等。</t>
  </si>
  <si>
    <t>就业补助资金－高技能人才培养补助2025</t>
  </si>
  <si>
    <t>加强我市技能人才队伍建设，充分发挥技能人才在转变经济发展方式、促进产业转型升级中的重要支撑作用。发挥掌握特殊技艺的能工巧匠、善于开拓创新的经营能人、拥有一技之长的生产能手等作用，带领技艺传承、带强产业发展、带动群众致富、助力乡村振兴。</t>
  </si>
  <si>
    <t>乡土人才大师工作室数量</t>
  </si>
  <si>
    <t>南京市有突出贡献高技能人才评选人数</t>
  </si>
  <si>
    <t>＝40人</t>
  </si>
  <si>
    <t>举办高技能人才研修班期数</t>
  </si>
  <si>
    <t>＝10个</t>
  </si>
  <si>
    <t>新创建市级技能大师工作室数量</t>
  </si>
  <si>
    <t>＝7个</t>
  </si>
  <si>
    <t>高技能人才研修班结束后研修人员取得相应结业证书比例</t>
  </si>
  <si>
    <t>资金拨付准确率</t>
  </si>
  <si>
    <t>财政资金下达后技能大师工作室完成项目数量</t>
  </si>
  <si>
    <t>≥2个</t>
  </si>
  <si>
    <t>优化技能人才成长环境</t>
  </si>
  <si>
    <t>良好</t>
  </si>
  <si>
    <t>高技能人才研修班研修人员满意率</t>
  </si>
  <si>
    <t>乡土人才大师工作室满意率</t>
  </si>
  <si>
    <t>大师工作室成员满意率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</si>
</sst>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workbookViewId="0">
      <selection activeCell="F6" sqref="F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23.8666666666667" customWidth="1"/>
    <col min="6" max="6" width="29.966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16</v>
      </c>
    </row>
    <row r="7" ht="57" customHeight="1" spans="1:6">
      <c r="A7" s="3" t="s">
        <v>17</v>
      </c>
      <c r="B7" s="3"/>
      <c r="C7" s="4" t="s">
        <v>18</v>
      </c>
      <c r="D7" s="4"/>
      <c r="E7" s="4"/>
      <c r="F7" s="4"/>
    </row>
    <row r="8" ht="49" customHeight="1" spans="1:6">
      <c r="A8" s="3" t="s">
        <v>19</v>
      </c>
      <c r="B8" s="3"/>
      <c r="C8" s="4" t="s">
        <v>20</v>
      </c>
      <c r="D8" s="4"/>
      <c r="E8" s="4"/>
      <c r="F8" s="4"/>
    </row>
    <row r="9" ht="50" customHeight="1" spans="1:6">
      <c r="A9" s="3" t="s">
        <v>21</v>
      </c>
      <c r="B9" s="3"/>
      <c r="C9" s="4" t="s">
        <v>22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500</v>
      </c>
    </row>
    <row r="12" ht="30" customHeight="1" spans="1:6">
      <c r="A12" s="3"/>
      <c r="B12" s="3" t="s">
        <v>28</v>
      </c>
      <c r="C12" s="3" t="s">
        <v>25</v>
      </c>
      <c r="D12" s="3"/>
      <c r="E12" s="3" t="s">
        <v>29</v>
      </c>
      <c r="F12" s="3" t="s">
        <v>26</v>
      </c>
    </row>
    <row r="13" ht="19" customHeight="1" spans="1:6">
      <c r="A13" s="3"/>
      <c r="B13" s="3"/>
      <c r="C13" s="3" t="s">
        <v>3</v>
      </c>
      <c r="D13" s="3"/>
      <c r="E13" s="3">
        <v>0</v>
      </c>
      <c r="F13" s="3">
        <v>500</v>
      </c>
    </row>
    <row r="14" ht="51" customHeight="1" spans="1:6">
      <c r="A14" s="3" t="s">
        <v>30</v>
      </c>
      <c r="B14" s="3"/>
      <c r="C14" s="4" t="s">
        <v>20</v>
      </c>
      <c r="D14" s="4"/>
      <c r="E14" s="4"/>
      <c r="F14" s="4"/>
    </row>
    <row r="15" ht="49" customHeight="1" spans="1:6">
      <c r="A15" s="3" t="s">
        <v>31</v>
      </c>
      <c r="B15" s="3"/>
      <c r="C15" s="4" t="s">
        <v>20</v>
      </c>
      <c r="D15" s="4"/>
      <c r="E15" s="4"/>
      <c r="F15" s="4"/>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49</v>
      </c>
      <c r="D21" s="3"/>
      <c r="E21" s="3" t="s">
        <v>45</v>
      </c>
      <c r="F21" s="3" t="s">
        <v>45</v>
      </c>
    </row>
    <row r="22" ht="19" customHeight="1" spans="1:6">
      <c r="A22" s="3"/>
      <c r="B22" s="3"/>
      <c r="C22" s="3" t="s">
        <v>50</v>
      </c>
      <c r="D22" s="3"/>
      <c r="E22" s="3" t="s">
        <v>51</v>
      </c>
      <c r="F22" s="3" t="s">
        <v>51</v>
      </c>
    </row>
    <row r="23" ht="19" customHeight="1" spans="1:6">
      <c r="A23" s="3" t="s">
        <v>52</v>
      </c>
      <c r="B23" s="3" t="s">
        <v>53</v>
      </c>
      <c r="C23" s="3" t="s">
        <v>54</v>
      </c>
      <c r="D23" s="3"/>
      <c r="E23" s="3" t="s">
        <v>55</v>
      </c>
      <c r="F23" s="3" t="s">
        <v>56</v>
      </c>
    </row>
    <row r="24" ht="19" customHeight="1" spans="1:6">
      <c r="A24" s="3"/>
      <c r="B24" s="3"/>
      <c r="C24" s="3" t="s">
        <v>57</v>
      </c>
      <c r="D24" s="3"/>
      <c r="E24" s="3" t="s">
        <v>58</v>
      </c>
      <c r="F24" s="3" t="s">
        <v>58</v>
      </c>
    </row>
    <row r="25" ht="19" customHeight="1" spans="1:6">
      <c r="A25" s="3"/>
      <c r="B25" s="3"/>
      <c r="C25" s="3" t="s">
        <v>59</v>
      </c>
      <c r="D25" s="3"/>
      <c r="E25" s="3">
        <f>0%</f>
        <v>0</v>
      </c>
      <c r="F25" s="3">
        <f>100%</f>
        <v>1</v>
      </c>
    </row>
    <row r="26" ht="19" customHeight="1" spans="1:6">
      <c r="A26" s="3"/>
      <c r="B26" s="3" t="s">
        <v>60</v>
      </c>
      <c r="C26" s="3" t="s">
        <v>61</v>
      </c>
      <c r="D26" s="3"/>
      <c r="E26" s="3" t="s">
        <v>62</v>
      </c>
      <c r="F26" s="3" t="s">
        <v>62</v>
      </c>
    </row>
    <row r="27" ht="19" customHeight="1" spans="1:6">
      <c r="A27" s="3"/>
      <c r="B27" s="3"/>
      <c r="C27" s="3" t="s">
        <v>63</v>
      </c>
      <c r="D27" s="3"/>
      <c r="E27" s="3" t="s">
        <v>64</v>
      </c>
      <c r="F27" s="3" t="s">
        <v>64</v>
      </c>
    </row>
    <row r="28" ht="19" customHeight="1" spans="1:6">
      <c r="A28" s="3" t="s">
        <v>65</v>
      </c>
      <c r="B28" s="3" t="s">
        <v>66</v>
      </c>
      <c r="C28" s="3" t="s">
        <v>67</v>
      </c>
      <c r="D28" s="3"/>
      <c r="E28" s="3">
        <f>0%</f>
        <v>0</v>
      </c>
      <c r="F28" s="3">
        <f>100%</f>
        <v>1</v>
      </c>
    </row>
    <row r="29" ht="19" customHeight="1" spans="1:6">
      <c r="A29" s="3"/>
      <c r="B29" s="3"/>
      <c r="C29" s="3" t="s">
        <v>68</v>
      </c>
      <c r="D29" s="3"/>
      <c r="E29" s="3" t="s">
        <v>69</v>
      </c>
      <c r="F29" s="3" t="s">
        <v>70</v>
      </c>
    </row>
    <row r="30" ht="19" customHeight="1" spans="1:6">
      <c r="A30" s="3"/>
      <c r="B30" s="3"/>
      <c r="C30" s="3" t="s">
        <v>71</v>
      </c>
      <c r="D30" s="3"/>
      <c r="E30" s="3">
        <f>0%</f>
        <v>0</v>
      </c>
      <c r="F30" s="3">
        <f>100%</f>
        <v>1</v>
      </c>
    </row>
    <row r="31" ht="19" customHeight="1" spans="1:6">
      <c r="A31" s="3"/>
      <c r="B31" s="3" t="s">
        <v>72</v>
      </c>
      <c r="C31" s="3" t="s">
        <v>73</v>
      </c>
      <c r="D31" s="3"/>
      <c r="E31" s="3">
        <f>0%</f>
        <v>0</v>
      </c>
      <c r="F31" s="3">
        <f>100%</f>
        <v>1</v>
      </c>
    </row>
    <row r="32" ht="19" customHeight="1" spans="1:6">
      <c r="A32" s="3"/>
      <c r="B32" s="3"/>
      <c r="C32" s="3" t="s">
        <v>74</v>
      </c>
      <c r="D32" s="3"/>
      <c r="E32" s="3">
        <f>0%</f>
        <v>0</v>
      </c>
      <c r="F32" s="3">
        <f>100%</f>
        <v>1</v>
      </c>
    </row>
    <row r="33" ht="19" customHeight="1" spans="1:6">
      <c r="A33" s="3"/>
      <c r="B33" s="3"/>
      <c r="C33" s="3" t="s">
        <v>75</v>
      </c>
      <c r="D33" s="3"/>
      <c r="E33" s="3" t="s">
        <v>76</v>
      </c>
      <c r="F33" s="3" t="s">
        <v>77</v>
      </c>
    </row>
    <row r="34" ht="19" customHeight="1" spans="1:6">
      <c r="A34" s="3"/>
      <c r="B34" s="3"/>
      <c r="C34" s="3" t="s">
        <v>78</v>
      </c>
      <c r="D34" s="3"/>
      <c r="E34" s="3">
        <f>100%</f>
        <v>1</v>
      </c>
      <c r="F34" s="3">
        <f>100%</f>
        <v>1</v>
      </c>
    </row>
    <row r="35" ht="19" customHeight="1" spans="1:6">
      <c r="A35" s="3"/>
      <c r="B35" s="3" t="s">
        <v>79</v>
      </c>
      <c r="C35" s="3" t="s">
        <v>80</v>
      </c>
      <c r="D35" s="3"/>
      <c r="E35" s="3">
        <f>100%</f>
        <v>1</v>
      </c>
      <c r="F35" s="3">
        <f>100%</f>
        <v>1</v>
      </c>
    </row>
    <row r="36" ht="19" customHeight="1" spans="1:6">
      <c r="A36" s="3"/>
      <c r="B36" s="3" t="s">
        <v>81</v>
      </c>
      <c r="C36" s="3"/>
      <c r="D36" s="3"/>
      <c r="E36" s="3"/>
      <c r="F36" s="3"/>
    </row>
    <row r="37" ht="19" customHeight="1" spans="1:6">
      <c r="A37" s="3" t="s">
        <v>82</v>
      </c>
      <c r="B37" s="3" t="s">
        <v>83</v>
      </c>
      <c r="C37" s="3" t="s">
        <v>84</v>
      </c>
      <c r="D37" s="3"/>
      <c r="E37" s="3" t="s">
        <v>85</v>
      </c>
      <c r="F37" s="3" t="s">
        <v>86</v>
      </c>
    </row>
    <row r="38" ht="19" customHeight="1" spans="1:6">
      <c r="A38" s="3"/>
      <c r="B38" s="3"/>
      <c r="C38" s="3" t="s">
        <v>87</v>
      </c>
      <c r="D38" s="3"/>
      <c r="E38" s="3" t="s">
        <v>85</v>
      </c>
      <c r="F38" s="3" t="s">
        <v>88</v>
      </c>
    </row>
    <row r="39" ht="19" customHeight="1" spans="1:6">
      <c r="A39" s="3"/>
      <c r="B39" s="3" t="s">
        <v>89</v>
      </c>
      <c r="C39" s="3" t="s">
        <v>90</v>
      </c>
      <c r="D39" s="3"/>
      <c r="E39" s="3" t="s">
        <v>91</v>
      </c>
      <c r="F39" s="3" t="s">
        <v>88</v>
      </c>
    </row>
    <row r="40" ht="19" customHeight="1" spans="1:6">
      <c r="A40" s="3"/>
      <c r="B40" s="3" t="s">
        <v>92</v>
      </c>
      <c r="C40" s="3"/>
      <c r="D40" s="3"/>
      <c r="E40" s="3"/>
      <c r="F40" s="3"/>
    </row>
    <row r="41" ht="19" customHeight="1" spans="1:6">
      <c r="A41" s="3"/>
      <c r="B41" s="3" t="s">
        <v>93</v>
      </c>
      <c r="C41" s="3" t="s">
        <v>94</v>
      </c>
      <c r="D41" s="3"/>
      <c r="E41" s="3" t="s">
        <v>64</v>
      </c>
      <c r="F41" s="3" t="s">
        <v>64</v>
      </c>
    </row>
    <row r="42" ht="19" customHeight="1" spans="1:6">
      <c r="A42" s="3" t="s">
        <v>95</v>
      </c>
      <c r="B42" s="3" t="s">
        <v>96</v>
      </c>
      <c r="C42" s="3" t="s">
        <v>97</v>
      </c>
      <c r="D42" s="3"/>
      <c r="E42" s="3" t="s">
        <v>98</v>
      </c>
      <c r="F42" s="3" t="s">
        <v>98</v>
      </c>
    </row>
    <row r="43" ht="19" customHeight="1" spans="1:6">
      <c r="A43" s="3"/>
      <c r="B43" s="3"/>
      <c r="C43" s="3" t="s">
        <v>99</v>
      </c>
      <c r="D43" s="3"/>
      <c r="E43" s="3" t="s">
        <v>100</v>
      </c>
      <c r="F43" s="3" t="s">
        <v>100</v>
      </c>
    </row>
  </sheetData>
  <mergeCells count="6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13"/>
    <mergeCell ref="A17:A22"/>
    <mergeCell ref="A23:A27"/>
    <mergeCell ref="A28:A36"/>
    <mergeCell ref="A37:A41"/>
    <mergeCell ref="A42:A43"/>
    <mergeCell ref="B10:B11"/>
    <mergeCell ref="B12:B13"/>
    <mergeCell ref="B17:B18"/>
    <mergeCell ref="B19:B20"/>
    <mergeCell ref="B21:B22"/>
    <mergeCell ref="B23:B25"/>
    <mergeCell ref="B26:B27"/>
    <mergeCell ref="B28:B30"/>
    <mergeCell ref="B31:B34"/>
    <mergeCell ref="B37:B38"/>
    <mergeCell ref="B42:B43"/>
  </mergeCells>
  <pageMargins left="0.7" right="0.7" top="0.393055555555556" bottom="0.275" header="0.3" footer="0.3"/>
  <pageSetup paperSize="9" scale="7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abSelected="1" topLeftCell="A2" workbookViewId="0">
      <selection activeCell="F6" sqref="F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101</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102</v>
      </c>
    </row>
    <row r="7" ht="38" customHeight="1" spans="1:6">
      <c r="A7" s="3" t="s">
        <v>17</v>
      </c>
      <c r="B7" s="3"/>
      <c r="C7" s="4" t="s">
        <v>103</v>
      </c>
      <c r="D7" s="4"/>
      <c r="E7" s="4"/>
      <c r="F7" s="4"/>
    </row>
    <row r="8" ht="38" customHeight="1" spans="1:6">
      <c r="A8" s="3" t="s">
        <v>19</v>
      </c>
      <c r="B8" s="3"/>
      <c r="C8" s="4" t="s">
        <v>104</v>
      </c>
      <c r="D8" s="4"/>
      <c r="E8" s="4"/>
      <c r="F8" s="4"/>
    </row>
    <row r="9" ht="38" customHeight="1" spans="1:6">
      <c r="A9" s="3" t="s">
        <v>21</v>
      </c>
      <c r="B9" s="3"/>
      <c r="C9" s="4" t="s">
        <v>105</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280</v>
      </c>
    </row>
    <row r="12" ht="30" customHeight="1" spans="1:6">
      <c r="A12" s="3"/>
      <c r="B12" s="3" t="s">
        <v>28</v>
      </c>
      <c r="C12" s="3" t="s">
        <v>25</v>
      </c>
      <c r="D12" s="3"/>
      <c r="E12" s="3" t="s">
        <v>29</v>
      </c>
      <c r="F12" s="3" t="s">
        <v>26</v>
      </c>
    </row>
    <row r="13" ht="19" customHeight="1" spans="1:6">
      <c r="A13" s="3"/>
      <c r="B13" s="3"/>
      <c r="C13" s="3" t="s">
        <v>101</v>
      </c>
      <c r="D13" s="3"/>
      <c r="E13" s="3">
        <v>0</v>
      </c>
      <c r="F13" s="3">
        <v>280</v>
      </c>
    </row>
    <row r="14" ht="38" customHeight="1" spans="1:6">
      <c r="A14" s="3" t="s">
        <v>30</v>
      </c>
      <c r="B14" s="3"/>
      <c r="C14" s="4" t="s">
        <v>106</v>
      </c>
      <c r="D14" s="4"/>
      <c r="E14" s="4"/>
      <c r="F14" s="4"/>
    </row>
    <row r="15" ht="38" customHeight="1" spans="1:6">
      <c r="A15" s="3" t="s">
        <v>31</v>
      </c>
      <c r="B15" s="3"/>
      <c r="C15" s="4" t="s">
        <v>106</v>
      </c>
      <c r="D15" s="4"/>
      <c r="E15" s="4"/>
      <c r="F15" s="4"/>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49</v>
      </c>
      <c r="D21" s="3"/>
      <c r="E21" s="3" t="s">
        <v>45</v>
      </c>
      <c r="F21" s="3" t="s">
        <v>45</v>
      </c>
    </row>
    <row r="22" ht="19" customHeight="1" spans="1:6">
      <c r="A22" s="3"/>
      <c r="B22" s="3"/>
      <c r="C22" s="3" t="s">
        <v>50</v>
      </c>
      <c r="D22" s="3"/>
      <c r="E22" s="3" t="s">
        <v>51</v>
      </c>
      <c r="F22" s="3" t="s">
        <v>51</v>
      </c>
    </row>
    <row r="23" ht="19" customHeight="1" spans="1:6">
      <c r="A23" s="3" t="s">
        <v>52</v>
      </c>
      <c r="B23" s="3" t="s">
        <v>53</v>
      </c>
      <c r="C23" s="3" t="s">
        <v>54</v>
      </c>
      <c r="D23" s="3"/>
      <c r="E23" s="3" t="s">
        <v>55</v>
      </c>
      <c r="F23" s="3" t="s">
        <v>56</v>
      </c>
    </row>
    <row r="24" ht="19" customHeight="1" spans="1:6">
      <c r="A24" s="3"/>
      <c r="B24" s="3"/>
      <c r="C24" s="3" t="s">
        <v>59</v>
      </c>
      <c r="D24" s="3"/>
      <c r="E24" s="3">
        <f>0%</f>
        <v>0</v>
      </c>
      <c r="F24" s="3" t="s">
        <v>107</v>
      </c>
    </row>
    <row r="25" ht="19" customHeight="1" spans="1:6">
      <c r="A25" s="3"/>
      <c r="B25" s="3"/>
      <c r="C25" s="3" t="s">
        <v>57</v>
      </c>
      <c r="D25" s="3"/>
      <c r="E25" s="3" t="s">
        <v>58</v>
      </c>
      <c r="F25" s="3" t="s">
        <v>58</v>
      </c>
    </row>
    <row r="26" ht="19" customHeight="1" spans="1:6">
      <c r="A26" s="3"/>
      <c r="B26" s="3" t="s">
        <v>60</v>
      </c>
      <c r="C26" s="3" t="s">
        <v>63</v>
      </c>
      <c r="D26" s="3"/>
      <c r="E26" s="3" t="s">
        <v>64</v>
      </c>
      <c r="F26" s="3" t="s">
        <v>64</v>
      </c>
    </row>
    <row r="27" ht="19" customHeight="1" spans="1:6">
      <c r="A27" s="3"/>
      <c r="B27" s="3"/>
      <c r="C27" s="3" t="s">
        <v>61</v>
      </c>
      <c r="D27" s="3"/>
      <c r="E27" s="3" t="s">
        <v>62</v>
      </c>
      <c r="F27" s="3" t="s">
        <v>62</v>
      </c>
    </row>
    <row r="28" ht="19" customHeight="1" spans="1:6">
      <c r="A28" s="3" t="s">
        <v>65</v>
      </c>
      <c r="B28" s="3" t="s">
        <v>66</v>
      </c>
      <c r="C28" s="3" t="s">
        <v>108</v>
      </c>
      <c r="D28" s="3"/>
      <c r="E28" s="3" t="s">
        <v>109</v>
      </c>
      <c r="F28" s="3" t="s">
        <v>110</v>
      </c>
    </row>
    <row r="29" ht="19" customHeight="1" spans="1:6">
      <c r="A29" s="3"/>
      <c r="B29" s="3" t="s">
        <v>72</v>
      </c>
      <c r="C29" s="3" t="s">
        <v>111</v>
      </c>
      <c r="D29" s="3"/>
      <c r="E29" s="3" t="s">
        <v>58</v>
      </c>
      <c r="F29" s="3" t="s">
        <v>58</v>
      </c>
    </row>
    <row r="30" ht="19" customHeight="1" spans="1:6">
      <c r="A30" s="3"/>
      <c r="B30" s="3" t="s">
        <v>79</v>
      </c>
      <c r="C30" s="3" t="s">
        <v>112</v>
      </c>
      <c r="D30" s="3"/>
      <c r="E30" s="3" t="s">
        <v>62</v>
      </c>
      <c r="F30" s="3" t="s">
        <v>62</v>
      </c>
    </row>
    <row r="31" ht="19" customHeight="1" spans="1:6">
      <c r="A31" s="3"/>
      <c r="B31" s="3" t="s">
        <v>81</v>
      </c>
      <c r="C31" s="3"/>
      <c r="D31" s="3"/>
      <c r="E31" s="3"/>
      <c r="F31" s="3"/>
    </row>
    <row r="32" ht="19" customHeight="1" spans="1:6">
      <c r="A32" s="3" t="s">
        <v>82</v>
      </c>
      <c r="B32" s="3" t="s">
        <v>83</v>
      </c>
      <c r="C32" s="3"/>
      <c r="D32" s="3"/>
      <c r="E32" s="3"/>
      <c r="F32" s="3"/>
    </row>
    <row r="33" ht="19" customHeight="1" spans="1:6">
      <c r="A33" s="3"/>
      <c r="B33" s="3" t="s">
        <v>89</v>
      </c>
      <c r="C33" s="3" t="s">
        <v>113</v>
      </c>
      <c r="D33" s="3"/>
      <c r="E33" s="3" t="s">
        <v>62</v>
      </c>
      <c r="F33" s="3" t="s">
        <v>62</v>
      </c>
    </row>
    <row r="34" ht="19" customHeight="1" spans="1:6">
      <c r="A34" s="3"/>
      <c r="B34" s="3" t="s">
        <v>92</v>
      </c>
      <c r="C34" s="3"/>
      <c r="D34" s="3"/>
      <c r="E34" s="3"/>
      <c r="F34" s="3"/>
    </row>
    <row r="35" ht="19" customHeight="1" spans="1:6">
      <c r="A35" s="3"/>
      <c r="B35" s="3" t="s">
        <v>93</v>
      </c>
      <c r="C35" s="3"/>
      <c r="D35" s="3"/>
      <c r="E35" s="3"/>
      <c r="F35" s="3"/>
    </row>
    <row r="36" ht="19" customHeight="1" spans="1:6">
      <c r="A36" s="3" t="s">
        <v>95</v>
      </c>
      <c r="B36" s="3" t="s">
        <v>96</v>
      </c>
      <c r="C36" s="3" t="s">
        <v>114</v>
      </c>
      <c r="D36" s="3"/>
      <c r="E36" s="3" t="s">
        <v>115</v>
      </c>
      <c r="F36" s="3" t="s">
        <v>115</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opLeftCell="A7" workbookViewId="0">
      <selection activeCell="C7" sqref="C7:F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116</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117</v>
      </c>
    </row>
    <row r="7" ht="165" customHeight="1" spans="1:6">
      <c r="A7" s="3" t="s">
        <v>17</v>
      </c>
      <c r="B7" s="3"/>
      <c r="C7" s="4" t="s">
        <v>118</v>
      </c>
      <c r="D7" s="4"/>
      <c r="E7" s="4"/>
      <c r="F7" s="4"/>
    </row>
    <row r="8" ht="43" customHeight="1" spans="1:6">
      <c r="A8" s="3" t="s">
        <v>19</v>
      </c>
      <c r="B8" s="3"/>
      <c r="C8" s="4" t="s">
        <v>119</v>
      </c>
      <c r="D8" s="4"/>
      <c r="E8" s="4"/>
      <c r="F8" s="4"/>
    </row>
    <row r="9" ht="38" customHeight="1" spans="1:6">
      <c r="A9" s="3" t="s">
        <v>21</v>
      </c>
      <c r="B9" s="3"/>
      <c r="C9" s="4" t="s">
        <v>120</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671</v>
      </c>
    </row>
    <row r="12" ht="30" customHeight="1" spans="1:6">
      <c r="A12" s="3"/>
      <c r="B12" s="3" t="s">
        <v>28</v>
      </c>
      <c r="C12" s="3" t="s">
        <v>25</v>
      </c>
      <c r="D12" s="3"/>
      <c r="E12" s="3" t="s">
        <v>29</v>
      </c>
      <c r="F12" s="3" t="s">
        <v>26</v>
      </c>
    </row>
    <row r="13" ht="19" customHeight="1" spans="1:6">
      <c r="A13" s="3"/>
      <c r="B13" s="3"/>
      <c r="C13" s="3" t="s">
        <v>116</v>
      </c>
      <c r="D13" s="3"/>
      <c r="E13" s="3">
        <v>134</v>
      </c>
      <c r="F13" s="3">
        <v>671</v>
      </c>
    </row>
    <row r="14" ht="97" customHeight="1" spans="1:6">
      <c r="A14" s="3" t="s">
        <v>30</v>
      </c>
      <c r="B14" s="3"/>
      <c r="C14" s="4" t="s">
        <v>121</v>
      </c>
      <c r="D14" s="4"/>
      <c r="E14" s="4"/>
      <c r="F14" s="4"/>
    </row>
    <row r="15" ht="87" customHeight="1" spans="1:6">
      <c r="A15" s="3" t="s">
        <v>31</v>
      </c>
      <c r="B15" s="3"/>
      <c r="C15" s="4" t="s">
        <v>121</v>
      </c>
      <c r="D15" s="4"/>
      <c r="E15" s="4"/>
      <c r="F15" s="4"/>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50</v>
      </c>
      <c r="D21" s="3"/>
      <c r="E21" s="3" t="s">
        <v>51</v>
      </c>
      <c r="F21" s="3" t="s">
        <v>51</v>
      </c>
    </row>
    <row r="22" ht="19" customHeight="1" spans="1:6">
      <c r="A22" s="3"/>
      <c r="B22" s="3"/>
      <c r="C22" s="3" t="s">
        <v>49</v>
      </c>
      <c r="D22" s="3"/>
      <c r="E22" s="3" t="s">
        <v>45</v>
      </c>
      <c r="F22" s="3" t="s">
        <v>45</v>
      </c>
    </row>
    <row r="23" ht="19" customHeight="1" spans="1:6">
      <c r="A23" s="3" t="s">
        <v>52</v>
      </c>
      <c r="B23" s="3" t="s">
        <v>53</v>
      </c>
      <c r="C23" s="3" t="s">
        <v>57</v>
      </c>
      <c r="D23" s="3"/>
      <c r="E23" s="3" t="s">
        <v>58</v>
      </c>
      <c r="F23" s="3" t="s">
        <v>58</v>
      </c>
    </row>
    <row r="24" ht="19" customHeight="1" spans="1:6">
      <c r="A24" s="3"/>
      <c r="B24" s="3"/>
      <c r="C24" s="3" t="s">
        <v>54</v>
      </c>
      <c r="D24" s="3"/>
      <c r="E24" s="3" t="s">
        <v>55</v>
      </c>
      <c r="F24" s="3" t="s">
        <v>56</v>
      </c>
    </row>
    <row r="25" ht="19" customHeight="1" spans="1:6">
      <c r="A25" s="3"/>
      <c r="B25" s="3"/>
      <c r="C25" s="3" t="s">
        <v>59</v>
      </c>
      <c r="D25" s="3"/>
      <c r="E25" s="3">
        <f>20%</f>
        <v>0.2</v>
      </c>
      <c r="F25" s="3" t="s">
        <v>107</v>
      </c>
    </row>
    <row r="26" ht="19" customHeight="1" spans="1:6">
      <c r="A26" s="3"/>
      <c r="B26" s="3" t="s">
        <v>60</v>
      </c>
      <c r="C26" s="3" t="s">
        <v>63</v>
      </c>
      <c r="D26" s="3"/>
      <c r="E26" s="3" t="s">
        <v>64</v>
      </c>
      <c r="F26" s="3" t="s">
        <v>64</v>
      </c>
    </row>
    <row r="27" ht="19" customHeight="1" spans="1:6">
      <c r="A27" s="3"/>
      <c r="B27" s="3"/>
      <c r="C27" s="3" t="s">
        <v>61</v>
      </c>
      <c r="D27" s="3"/>
      <c r="E27" s="3" t="s">
        <v>62</v>
      </c>
      <c r="F27" s="3" t="s">
        <v>62</v>
      </c>
    </row>
    <row r="28" ht="19" customHeight="1" spans="1:6">
      <c r="A28" s="3" t="s">
        <v>65</v>
      </c>
      <c r="B28" s="3" t="s">
        <v>66</v>
      </c>
      <c r="C28" s="3" t="s">
        <v>122</v>
      </c>
      <c r="D28" s="3"/>
      <c r="E28" s="3" t="s">
        <v>123</v>
      </c>
      <c r="F28" s="3" t="s">
        <v>124</v>
      </c>
    </row>
    <row r="29" ht="19" customHeight="1" spans="1:6">
      <c r="A29" s="3"/>
      <c r="B29" s="3"/>
      <c r="C29" s="3" t="s">
        <v>125</v>
      </c>
      <c r="D29" s="3"/>
      <c r="E29" s="3" t="s">
        <v>85</v>
      </c>
      <c r="F29" s="3" t="s">
        <v>126</v>
      </c>
    </row>
    <row r="30" ht="19" customHeight="1" spans="1:6">
      <c r="A30" s="3"/>
      <c r="B30" s="3"/>
      <c r="C30" s="3" t="s">
        <v>127</v>
      </c>
      <c r="D30" s="3"/>
      <c r="E30" s="3" t="s">
        <v>128</v>
      </c>
      <c r="F30" s="3" t="s">
        <v>129</v>
      </c>
    </row>
    <row r="31" ht="19" customHeight="1" spans="1:6">
      <c r="A31" s="3"/>
      <c r="B31" s="3" t="s">
        <v>72</v>
      </c>
      <c r="C31" s="3" t="s">
        <v>130</v>
      </c>
      <c r="D31" s="3"/>
      <c r="E31" s="3" t="s">
        <v>131</v>
      </c>
      <c r="F31" s="3" t="s">
        <v>131</v>
      </c>
    </row>
    <row r="32" ht="19" customHeight="1" spans="1:6">
      <c r="A32" s="3"/>
      <c r="B32" s="3"/>
      <c r="C32" s="3" t="s">
        <v>132</v>
      </c>
      <c r="D32" s="3"/>
      <c r="E32" s="3" t="s">
        <v>128</v>
      </c>
      <c r="F32" s="3" t="s">
        <v>133</v>
      </c>
    </row>
    <row r="33" ht="19" customHeight="1" spans="1:6">
      <c r="A33" s="3"/>
      <c r="B33" s="3"/>
      <c r="C33" s="3" t="s">
        <v>134</v>
      </c>
      <c r="D33" s="3"/>
      <c r="E33" s="3" t="s">
        <v>123</v>
      </c>
      <c r="F33" s="3" t="s">
        <v>135</v>
      </c>
    </row>
    <row r="34" ht="19" customHeight="1" spans="1:6">
      <c r="A34" s="3"/>
      <c r="B34" s="3"/>
      <c r="C34" s="3" t="s">
        <v>136</v>
      </c>
      <c r="D34" s="3"/>
      <c r="E34" s="3" t="s">
        <v>85</v>
      </c>
      <c r="F34" s="3" t="s">
        <v>126</v>
      </c>
    </row>
    <row r="35" ht="19" customHeight="1" spans="1:6">
      <c r="A35" s="3"/>
      <c r="B35" s="3"/>
      <c r="C35" s="3" t="s">
        <v>137</v>
      </c>
      <c r="D35" s="3"/>
      <c r="E35" s="3" t="s">
        <v>138</v>
      </c>
      <c r="F35" s="3" t="s">
        <v>139</v>
      </c>
    </row>
    <row r="36" ht="19" customHeight="1" spans="1:6">
      <c r="A36" s="3"/>
      <c r="B36" s="3"/>
      <c r="C36" s="3" t="s">
        <v>140</v>
      </c>
      <c r="D36" s="3"/>
      <c r="E36" s="3" t="s">
        <v>123</v>
      </c>
      <c r="F36" s="3" t="s">
        <v>141</v>
      </c>
    </row>
    <row r="37" ht="19" customHeight="1" spans="1:6">
      <c r="A37" s="3"/>
      <c r="B37" s="3" t="s">
        <v>79</v>
      </c>
      <c r="C37" s="3" t="s">
        <v>142</v>
      </c>
      <c r="D37" s="3"/>
      <c r="E37" s="3" t="s">
        <v>143</v>
      </c>
      <c r="F37" s="3" t="s">
        <v>70</v>
      </c>
    </row>
    <row r="38" ht="19" customHeight="1" spans="1:6">
      <c r="A38" s="3"/>
      <c r="B38" s="3" t="s">
        <v>81</v>
      </c>
      <c r="C38" s="3"/>
      <c r="D38" s="3"/>
      <c r="E38" s="3"/>
      <c r="F38" s="3"/>
    </row>
    <row r="39" ht="19" customHeight="1" spans="1:6">
      <c r="A39" s="3" t="s">
        <v>82</v>
      </c>
      <c r="B39" s="3" t="s">
        <v>83</v>
      </c>
      <c r="C39" s="3" t="s">
        <v>144</v>
      </c>
      <c r="D39" s="3"/>
      <c r="E39" s="3" t="s">
        <v>131</v>
      </c>
      <c r="F39" s="3" t="s">
        <v>131</v>
      </c>
    </row>
    <row r="40" ht="19" customHeight="1" spans="1:6">
      <c r="A40" s="3"/>
      <c r="B40" s="3"/>
      <c r="C40" s="3" t="s">
        <v>145</v>
      </c>
      <c r="D40" s="3"/>
      <c r="E40" s="3" t="s">
        <v>146</v>
      </c>
      <c r="F40" s="3" t="s">
        <v>147</v>
      </c>
    </row>
    <row r="41" ht="19" customHeight="1" spans="1:6">
      <c r="A41" s="3"/>
      <c r="B41" s="3" t="s">
        <v>89</v>
      </c>
      <c r="C41" s="3" t="s">
        <v>148</v>
      </c>
      <c r="D41" s="3"/>
      <c r="E41" s="3" t="s">
        <v>131</v>
      </c>
      <c r="F41" s="3" t="s">
        <v>131</v>
      </c>
    </row>
    <row r="42" ht="19" customHeight="1" spans="1:6">
      <c r="A42" s="3"/>
      <c r="B42" s="3"/>
      <c r="C42" s="3" t="s">
        <v>149</v>
      </c>
      <c r="D42" s="3"/>
      <c r="E42" s="3" t="s">
        <v>131</v>
      </c>
      <c r="F42" s="3" t="s">
        <v>131</v>
      </c>
    </row>
    <row r="43" ht="19" customHeight="1" spans="1:6">
      <c r="A43" s="3"/>
      <c r="B43" s="3" t="s">
        <v>92</v>
      </c>
      <c r="C43" s="3"/>
      <c r="D43" s="3"/>
      <c r="E43" s="3"/>
      <c r="F43" s="3"/>
    </row>
    <row r="44" ht="19" customHeight="1" spans="1:6">
      <c r="A44" s="3"/>
      <c r="B44" s="3" t="s">
        <v>93</v>
      </c>
      <c r="C44" s="3"/>
      <c r="D44" s="3"/>
      <c r="E44" s="3"/>
      <c r="F44" s="3"/>
    </row>
    <row r="45" ht="19" customHeight="1" spans="1:6">
      <c r="A45" s="3" t="s">
        <v>95</v>
      </c>
      <c r="B45" s="3" t="s">
        <v>96</v>
      </c>
      <c r="C45" s="3" t="s">
        <v>150</v>
      </c>
      <c r="D45" s="3"/>
      <c r="E45" s="3" t="s">
        <v>143</v>
      </c>
      <c r="F45" s="3" t="s">
        <v>151</v>
      </c>
    </row>
    <row r="46" ht="19" customHeight="1" spans="1:6">
      <c r="A46" s="3"/>
      <c r="B46" s="3"/>
      <c r="C46" s="3" t="s">
        <v>152</v>
      </c>
      <c r="D46" s="3"/>
      <c r="E46" s="3" t="s">
        <v>153</v>
      </c>
      <c r="F46" s="3" t="s">
        <v>153</v>
      </c>
    </row>
    <row r="47" ht="19" customHeight="1" spans="1:6">
      <c r="A47" s="3"/>
      <c r="B47" s="3"/>
      <c r="C47" s="3" t="s">
        <v>154</v>
      </c>
      <c r="D47" s="3"/>
      <c r="E47" s="3" t="s">
        <v>153</v>
      </c>
      <c r="F47" s="3" t="s">
        <v>153</v>
      </c>
    </row>
    <row r="48" ht="27" customHeight="1" spans="1:6">
      <c r="A48" s="3"/>
      <c r="B48" s="3"/>
      <c r="C48" s="3" t="s">
        <v>155</v>
      </c>
      <c r="D48" s="3"/>
      <c r="E48" s="3" t="s">
        <v>100</v>
      </c>
      <c r="F48" s="3" t="s">
        <v>100</v>
      </c>
    </row>
  </sheetData>
  <mergeCells count="75">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A10:A13"/>
    <mergeCell ref="A17:A22"/>
    <mergeCell ref="A23:A27"/>
    <mergeCell ref="A28:A38"/>
    <mergeCell ref="A39:A44"/>
    <mergeCell ref="A45:A48"/>
    <mergeCell ref="B10:B11"/>
    <mergeCell ref="B12:B13"/>
    <mergeCell ref="B17:B18"/>
    <mergeCell ref="B19:B20"/>
    <mergeCell ref="B21:B22"/>
    <mergeCell ref="B23:B25"/>
    <mergeCell ref="B26:B27"/>
    <mergeCell ref="B28:B30"/>
    <mergeCell ref="B31:B36"/>
    <mergeCell ref="B39:B40"/>
    <mergeCell ref="B41:B42"/>
    <mergeCell ref="B45:B48"/>
  </mergeCells>
  <pageMargins left="0.7" right="0.629861111111111" top="0.75" bottom="0.75" header="0.3" footer="0.3"/>
  <pageSetup paperSize="9" scale="8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F6" sqref="F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156</v>
      </c>
      <c r="D3" s="3"/>
      <c r="E3" s="3" t="s">
        <v>4</v>
      </c>
      <c r="F3" s="3" t="s">
        <v>5</v>
      </c>
    </row>
    <row r="4" ht="19" customHeight="1" spans="1:6">
      <c r="A4" s="3" t="s">
        <v>6</v>
      </c>
      <c r="B4" s="3"/>
      <c r="C4" s="3" t="s">
        <v>157</v>
      </c>
      <c r="D4" s="3"/>
      <c r="E4" s="3" t="s">
        <v>8</v>
      </c>
      <c r="F4" s="3" t="s">
        <v>9</v>
      </c>
    </row>
    <row r="5" ht="19" customHeight="1" spans="1:6">
      <c r="A5" s="3" t="s">
        <v>10</v>
      </c>
      <c r="B5" s="3"/>
      <c r="C5" s="3" t="s">
        <v>11</v>
      </c>
      <c r="D5" s="3"/>
      <c r="E5" s="3" t="s">
        <v>12</v>
      </c>
      <c r="F5" s="3" t="s">
        <v>11</v>
      </c>
    </row>
    <row r="6" ht="30" customHeight="1" spans="1:6">
      <c r="A6" s="3" t="s">
        <v>14</v>
      </c>
      <c r="B6" s="3"/>
      <c r="C6" s="3" t="s">
        <v>5</v>
      </c>
      <c r="D6" s="3"/>
      <c r="E6" s="3" t="s">
        <v>15</v>
      </c>
      <c r="F6" s="3" t="s">
        <v>158</v>
      </c>
    </row>
    <row r="7" ht="42" customHeight="1" spans="1:6">
      <c r="A7" s="3" t="s">
        <v>17</v>
      </c>
      <c r="B7" s="3"/>
      <c r="C7" s="4" t="s">
        <v>159</v>
      </c>
      <c r="D7" s="4"/>
      <c r="E7" s="4"/>
      <c r="F7" s="4"/>
    </row>
    <row r="8" ht="97" customHeight="1" spans="1:6">
      <c r="A8" s="3" t="s">
        <v>19</v>
      </c>
      <c r="B8" s="3"/>
      <c r="C8" s="4" t="s">
        <v>160</v>
      </c>
      <c r="D8" s="4"/>
      <c r="E8" s="4"/>
      <c r="F8" s="4"/>
    </row>
    <row r="9" ht="45" customHeight="1" spans="1:6">
      <c r="A9" s="3" t="s">
        <v>21</v>
      </c>
      <c r="B9" s="3"/>
      <c r="C9" s="4" t="s">
        <v>161</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3000</v>
      </c>
    </row>
    <row r="12" ht="30" customHeight="1" spans="1:6">
      <c r="A12" s="3"/>
      <c r="B12" s="3" t="s">
        <v>28</v>
      </c>
      <c r="C12" s="3" t="s">
        <v>25</v>
      </c>
      <c r="D12" s="3"/>
      <c r="E12" s="3" t="s">
        <v>29</v>
      </c>
      <c r="F12" s="3" t="s">
        <v>26</v>
      </c>
    </row>
    <row r="13" ht="19" customHeight="1" spans="1:6">
      <c r="A13" s="3"/>
      <c r="B13" s="3"/>
      <c r="C13" s="3" t="s">
        <v>162</v>
      </c>
      <c r="D13" s="3"/>
      <c r="E13" s="3">
        <v>0</v>
      </c>
      <c r="F13" s="3">
        <v>3000</v>
      </c>
    </row>
    <row r="14" ht="38" customHeight="1" spans="1:6">
      <c r="A14" s="3" t="s">
        <v>30</v>
      </c>
      <c r="B14" s="3"/>
      <c r="C14" s="4" t="s">
        <v>163</v>
      </c>
      <c r="D14" s="4"/>
      <c r="E14" s="4"/>
      <c r="F14" s="4"/>
    </row>
    <row r="15" ht="38" customHeight="1" spans="1:6">
      <c r="A15" s="3" t="s">
        <v>31</v>
      </c>
      <c r="B15" s="3"/>
      <c r="C15" s="4" t="s">
        <v>163</v>
      </c>
      <c r="D15" s="4"/>
      <c r="E15" s="4"/>
      <c r="F15" s="4"/>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49</v>
      </c>
      <c r="D21" s="3"/>
      <c r="E21" s="3" t="s">
        <v>45</v>
      </c>
      <c r="F21" s="3" t="s">
        <v>45</v>
      </c>
    </row>
    <row r="22" ht="19" customHeight="1" spans="1:6">
      <c r="A22" s="3"/>
      <c r="B22" s="3"/>
      <c r="C22" s="3" t="s">
        <v>50</v>
      </c>
      <c r="D22" s="3"/>
      <c r="E22" s="3" t="s">
        <v>51</v>
      </c>
      <c r="F22" s="3" t="s">
        <v>51</v>
      </c>
    </row>
    <row r="23" ht="19" customHeight="1" spans="1:6">
      <c r="A23" s="3" t="s">
        <v>52</v>
      </c>
      <c r="B23" s="3" t="s">
        <v>53</v>
      </c>
      <c r="C23" s="3" t="s">
        <v>54</v>
      </c>
      <c r="D23" s="3"/>
      <c r="E23" s="3" t="s">
        <v>55</v>
      </c>
      <c r="F23" s="3" t="s">
        <v>56</v>
      </c>
    </row>
    <row r="24" ht="19" customHeight="1" spans="1:6">
      <c r="A24" s="3"/>
      <c r="B24" s="3"/>
      <c r="C24" s="3" t="s">
        <v>57</v>
      </c>
      <c r="D24" s="3"/>
      <c r="E24" s="3" t="s">
        <v>58</v>
      </c>
      <c r="F24" s="3" t="s">
        <v>58</v>
      </c>
    </row>
    <row r="25" ht="19" customHeight="1" spans="1:6">
      <c r="A25" s="3"/>
      <c r="B25" s="3"/>
      <c r="C25" s="3" t="s">
        <v>59</v>
      </c>
      <c r="D25" s="3"/>
      <c r="E25" s="3" t="s">
        <v>164</v>
      </c>
      <c r="F25" s="3" t="s">
        <v>107</v>
      </c>
    </row>
    <row r="26" ht="19" customHeight="1" spans="1:6">
      <c r="A26" s="3"/>
      <c r="B26" s="3" t="s">
        <v>60</v>
      </c>
      <c r="C26" s="3" t="s">
        <v>63</v>
      </c>
      <c r="D26" s="3"/>
      <c r="E26" s="3" t="s">
        <v>64</v>
      </c>
      <c r="F26" s="3" t="s">
        <v>64</v>
      </c>
    </row>
    <row r="27" ht="19" customHeight="1" spans="1:6">
      <c r="A27" s="3"/>
      <c r="B27" s="3"/>
      <c r="C27" s="3" t="s">
        <v>61</v>
      </c>
      <c r="D27" s="3"/>
      <c r="E27" s="3" t="s">
        <v>62</v>
      </c>
      <c r="F27" s="3" t="s">
        <v>62</v>
      </c>
    </row>
    <row r="28" ht="19" customHeight="1" spans="1:6">
      <c r="A28" s="3" t="s">
        <v>65</v>
      </c>
      <c r="B28" s="3" t="s">
        <v>66</v>
      </c>
      <c r="C28" s="3" t="s">
        <v>165</v>
      </c>
      <c r="D28" s="3"/>
      <c r="E28" s="3" t="s">
        <v>107</v>
      </c>
      <c r="F28" s="3" t="s">
        <v>107</v>
      </c>
    </row>
    <row r="29" ht="19" customHeight="1" spans="1:6">
      <c r="A29" s="3"/>
      <c r="B29" s="3" t="s">
        <v>72</v>
      </c>
      <c r="C29" s="3" t="s">
        <v>166</v>
      </c>
      <c r="D29" s="3"/>
      <c r="E29" s="3" t="s">
        <v>107</v>
      </c>
      <c r="F29" s="3" t="s">
        <v>107</v>
      </c>
    </row>
    <row r="30" ht="19" customHeight="1" spans="1:6">
      <c r="A30" s="3"/>
      <c r="B30" s="3" t="s">
        <v>79</v>
      </c>
      <c r="C30" s="3" t="s">
        <v>167</v>
      </c>
      <c r="D30" s="3"/>
      <c r="E30" s="3" t="s">
        <v>107</v>
      </c>
      <c r="F30" s="3" t="s">
        <v>107</v>
      </c>
    </row>
    <row r="31" ht="19" customHeight="1" spans="1:6">
      <c r="A31" s="3"/>
      <c r="B31" s="3" t="s">
        <v>81</v>
      </c>
      <c r="C31" s="3" t="s">
        <v>168</v>
      </c>
      <c r="D31" s="3"/>
      <c r="E31" s="3" t="s">
        <v>169</v>
      </c>
      <c r="F31" s="3" t="s">
        <v>169</v>
      </c>
    </row>
    <row r="32" ht="19" customHeight="1" spans="1:6">
      <c r="A32" s="3" t="s">
        <v>82</v>
      </c>
      <c r="B32" s="3" t="s">
        <v>83</v>
      </c>
      <c r="C32" s="3"/>
      <c r="D32" s="3"/>
      <c r="E32" s="3"/>
      <c r="F32" s="3"/>
    </row>
    <row r="33" ht="19" customHeight="1" spans="1:6">
      <c r="A33" s="3"/>
      <c r="B33" s="3" t="s">
        <v>89</v>
      </c>
      <c r="C33" s="3" t="s">
        <v>170</v>
      </c>
      <c r="D33" s="3"/>
      <c r="E33" s="3" t="s">
        <v>171</v>
      </c>
      <c r="F33" s="3" t="s">
        <v>171</v>
      </c>
    </row>
    <row r="34" ht="19" customHeight="1" spans="1:6">
      <c r="A34" s="3"/>
      <c r="B34" s="3" t="s">
        <v>92</v>
      </c>
      <c r="C34" s="3"/>
      <c r="D34" s="3"/>
      <c r="E34" s="3"/>
      <c r="F34" s="3"/>
    </row>
    <row r="35" ht="19" customHeight="1" spans="1:6">
      <c r="A35" s="3"/>
      <c r="B35" s="3" t="s">
        <v>93</v>
      </c>
      <c r="C35" s="3"/>
      <c r="D35" s="3"/>
      <c r="E35" s="3"/>
      <c r="F35" s="3"/>
    </row>
    <row r="36" ht="19" customHeight="1" spans="1:6">
      <c r="A36" s="3" t="s">
        <v>95</v>
      </c>
      <c r="B36" s="3" t="s">
        <v>96</v>
      </c>
      <c r="C36" s="3" t="s">
        <v>172</v>
      </c>
      <c r="D36" s="3"/>
      <c r="E36" s="3" t="s">
        <v>153</v>
      </c>
      <c r="F36" s="3" t="s">
        <v>153</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opLeftCell="A2" workbookViewId="0">
      <selection activeCell="F24" sqref="F2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173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102</v>
      </c>
    </row>
    <row r="7" ht="38" customHeight="1" spans="1:6">
      <c r="A7" s="3" t="s">
        <v>17</v>
      </c>
      <c r="B7" s="3"/>
      <c r="C7" s="4" t="s">
        <v>103</v>
      </c>
      <c r="D7" s="4"/>
      <c r="E7" s="4"/>
      <c r="F7" s="4"/>
    </row>
    <row r="8" ht="38" customHeight="1" spans="1:6">
      <c r="A8" s="3" t="s">
        <v>19</v>
      </c>
      <c r="B8" s="3"/>
      <c r="C8" s="4" t="s">
        <v>104</v>
      </c>
      <c r="D8" s="4"/>
      <c r="E8" s="4"/>
      <c r="F8" s="4"/>
    </row>
    <row r="9" ht="38" customHeight="1" spans="1:6">
      <c r="A9" s="3" t="s">
        <v>21</v>
      </c>
      <c r="B9" s="3"/>
      <c r="C9" s="4" t="s">
        <v>174</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2520</v>
      </c>
    </row>
    <row r="12" ht="30" customHeight="1" spans="1:6">
      <c r="A12" s="3"/>
      <c r="B12" s="3" t="s">
        <v>28</v>
      </c>
      <c r="C12" s="3" t="s">
        <v>25</v>
      </c>
      <c r="D12" s="3"/>
      <c r="E12" s="3" t="s">
        <v>29</v>
      </c>
      <c r="F12" s="3" t="s">
        <v>26</v>
      </c>
    </row>
    <row r="13" ht="19" customHeight="1" spans="1:6">
      <c r="A13" s="3"/>
      <c r="B13" s="3"/>
      <c r="C13" s="3" t="s">
        <v>173</v>
      </c>
      <c r="D13" s="3"/>
      <c r="E13" s="3">
        <v>0</v>
      </c>
      <c r="F13" s="3">
        <v>2520</v>
      </c>
    </row>
    <row r="14" ht="38" customHeight="1" spans="1:6">
      <c r="A14" s="3" t="s">
        <v>30</v>
      </c>
      <c r="B14" s="3"/>
      <c r="C14" s="4" t="s">
        <v>175</v>
      </c>
      <c r="D14" s="4"/>
      <c r="E14" s="4"/>
      <c r="F14" s="4"/>
    </row>
    <row r="15" ht="38" customHeight="1" spans="1:6">
      <c r="A15" s="3" t="s">
        <v>31</v>
      </c>
      <c r="B15" s="3"/>
      <c r="C15" s="4" t="s">
        <v>175</v>
      </c>
      <c r="D15" s="4"/>
      <c r="E15" s="4"/>
      <c r="F15" s="4"/>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50</v>
      </c>
      <c r="D21" s="3"/>
      <c r="E21" s="3" t="s">
        <v>51</v>
      </c>
      <c r="F21" s="3" t="s">
        <v>51</v>
      </c>
    </row>
    <row r="22" ht="19" customHeight="1" spans="1:6">
      <c r="A22" s="3"/>
      <c r="B22" s="3"/>
      <c r="C22" s="3" t="s">
        <v>49</v>
      </c>
      <c r="D22" s="3"/>
      <c r="E22" s="3" t="s">
        <v>45</v>
      </c>
      <c r="F22" s="3" t="s">
        <v>45</v>
      </c>
    </row>
    <row r="23" ht="19" customHeight="1" spans="1:6">
      <c r="A23" s="3" t="s">
        <v>52</v>
      </c>
      <c r="B23" s="3" t="s">
        <v>53</v>
      </c>
      <c r="C23" s="3" t="s">
        <v>57</v>
      </c>
      <c r="D23" s="3"/>
      <c r="E23" s="3" t="s">
        <v>58</v>
      </c>
      <c r="F23" s="3" t="s">
        <v>58</v>
      </c>
    </row>
    <row r="24" ht="19" customHeight="1" spans="1:6">
      <c r="A24" s="3"/>
      <c r="B24" s="3"/>
      <c r="C24" s="3" t="s">
        <v>59</v>
      </c>
      <c r="D24" s="3"/>
      <c r="E24" s="3">
        <f>0%</f>
        <v>0</v>
      </c>
      <c r="F24" s="3">
        <f>100%</f>
        <v>1</v>
      </c>
    </row>
    <row r="25" ht="19" customHeight="1" spans="1:6">
      <c r="A25" s="3"/>
      <c r="B25" s="3"/>
      <c r="C25" s="3" t="s">
        <v>54</v>
      </c>
      <c r="D25" s="3"/>
      <c r="E25" s="3" t="s">
        <v>55</v>
      </c>
      <c r="F25" s="3" t="s">
        <v>56</v>
      </c>
    </row>
    <row r="26" ht="19" customHeight="1" spans="1:6">
      <c r="A26" s="3"/>
      <c r="B26" s="3" t="s">
        <v>60</v>
      </c>
      <c r="C26" s="3" t="s">
        <v>63</v>
      </c>
      <c r="D26" s="3"/>
      <c r="E26" s="3" t="s">
        <v>64</v>
      </c>
      <c r="F26" s="3" t="s">
        <v>64</v>
      </c>
    </row>
    <row r="27" ht="19" customHeight="1" spans="1:6">
      <c r="A27" s="3"/>
      <c r="B27" s="3"/>
      <c r="C27" s="3" t="s">
        <v>61</v>
      </c>
      <c r="D27" s="3"/>
      <c r="E27" s="3" t="s">
        <v>62</v>
      </c>
      <c r="F27" s="3" t="s">
        <v>62</v>
      </c>
    </row>
    <row r="28" ht="19" customHeight="1" spans="1:6">
      <c r="A28" s="3" t="s">
        <v>65</v>
      </c>
      <c r="B28" s="3" t="s">
        <v>66</v>
      </c>
      <c r="C28" s="3" t="s">
        <v>176</v>
      </c>
      <c r="D28" s="3"/>
      <c r="E28" s="3" t="s">
        <v>58</v>
      </c>
      <c r="F28" s="3" t="s">
        <v>58</v>
      </c>
    </row>
    <row r="29" ht="19" customHeight="1" spans="1:6">
      <c r="A29" s="3"/>
      <c r="B29" s="3" t="s">
        <v>72</v>
      </c>
      <c r="C29" s="3" t="s">
        <v>177</v>
      </c>
      <c r="D29" s="3"/>
      <c r="E29" s="3" t="s">
        <v>58</v>
      </c>
      <c r="F29" s="3" t="s">
        <v>58</v>
      </c>
    </row>
    <row r="30" ht="19" customHeight="1" spans="1:6">
      <c r="A30" s="3"/>
      <c r="B30" s="3" t="s">
        <v>79</v>
      </c>
      <c r="C30" s="3" t="s">
        <v>112</v>
      </c>
      <c r="D30" s="3"/>
      <c r="E30" s="3" t="s">
        <v>58</v>
      </c>
      <c r="F30" s="3" t="s">
        <v>58</v>
      </c>
    </row>
    <row r="31" ht="19" customHeight="1" spans="1:6">
      <c r="A31" s="3"/>
      <c r="B31" s="3" t="s">
        <v>81</v>
      </c>
      <c r="C31" s="3"/>
      <c r="D31" s="3"/>
      <c r="E31" s="3"/>
      <c r="F31" s="3"/>
    </row>
    <row r="32" ht="19" customHeight="1" spans="1:6">
      <c r="A32" s="3" t="s">
        <v>82</v>
      </c>
      <c r="B32" s="3" t="s">
        <v>83</v>
      </c>
      <c r="C32" s="3"/>
      <c r="D32" s="3"/>
      <c r="E32" s="3"/>
      <c r="F32" s="3"/>
    </row>
    <row r="33" ht="19" customHeight="1" spans="1:6">
      <c r="A33" s="3"/>
      <c r="B33" s="3" t="s">
        <v>89</v>
      </c>
      <c r="C33" s="3" t="s">
        <v>178</v>
      </c>
      <c r="D33" s="3"/>
      <c r="E33" s="3" t="s">
        <v>58</v>
      </c>
      <c r="F33" s="3" t="s">
        <v>58</v>
      </c>
    </row>
    <row r="34" ht="19" customHeight="1" spans="1:6">
      <c r="A34" s="3"/>
      <c r="B34" s="3" t="s">
        <v>92</v>
      </c>
      <c r="C34" s="3"/>
      <c r="D34" s="3"/>
      <c r="E34" s="3"/>
      <c r="F34" s="3"/>
    </row>
    <row r="35" ht="19" customHeight="1" spans="1:6">
      <c r="A35" s="3"/>
      <c r="B35" s="3" t="s">
        <v>93</v>
      </c>
      <c r="C35" s="3"/>
      <c r="D35" s="3"/>
      <c r="E35" s="3"/>
      <c r="F35" s="3"/>
    </row>
    <row r="36" ht="19" customHeight="1" spans="1:6">
      <c r="A36" s="3" t="s">
        <v>95</v>
      </c>
      <c r="B36" s="3" t="s">
        <v>96</v>
      </c>
      <c r="C36" s="3" t="s">
        <v>114</v>
      </c>
      <c r="D36" s="3"/>
      <c r="E36" s="3" t="s">
        <v>115</v>
      </c>
      <c r="F36" s="3" t="s">
        <v>115</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opLeftCell="A2" workbookViewId="0">
      <selection activeCell="C13" sqref="C13:D13"/>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179</v>
      </c>
      <c r="D3" s="3"/>
      <c r="E3" s="3" t="s">
        <v>4</v>
      </c>
      <c r="F3" s="3" t="s">
        <v>5</v>
      </c>
    </row>
    <row r="4" ht="19" customHeight="1" spans="1:6">
      <c r="A4" s="3" t="s">
        <v>6</v>
      </c>
      <c r="B4" s="3"/>
      <c r="C4" s="3" t="s">
        <v>157</v>
      </c>
      <c r="D4" s="3"/>
      <c r="E4" s="3" t="s">
        <v>8</v>
      </c>
      <c r="F4" s="3" t="s">
        <v>9</v>
      </c>
    </row>
    <row r="5" ht="19" customHeight="1" spans="1:6">
      <c r="A5" s="3" t="s">
        <v>10</v>
      </c>
      <c r="B5" s="3"/>
      <c r="C5" s="3" t="s">
        <v>11</v>
      </c>
      <c r="D5" s="3"/>
      <c r="E5" s="3" t="s">
        <v>12</v>
      </c>
      <c r="F5" s="3" t="s">
        <v>11</v>
      </c>
    </row>
    <row r="6" ht="30" customHeight="1" spans="1:6">
      <c r="A6" s="3" t="s">
        <v>14</v>
      </c>
      <c r="B6" s="3"/>
      <c r="C6" s="3" t="s">
        <v>5</v>
      </c>
      <c r="D6" s="3"/>
      <c r="E6" s="3" t="s">
        <v>15</v>
      </c>
      <c r="F6" s="3" t="s">
        <v>158</v>
      </c>
    </row>
    <row r="7" ht="46" customHeight="1" spans="1:6">
      <c r="A7" s="3" t="s">
        <v>17</v>
      </c>
      <c r="B7" s="3"/>
      <c r="C7" s="4" t="s">
        <v>180</v>
      </c>
      <c r="D7" s="4"/>
      <c r="E7" s="4"/>
      <c r="F7" s="4"/>
    </row>
    <row r="8" ht="38" customHeight="1" spans="1:6">
      <c r="A8" s="3" t="s">
        <v>19</v>
      </c>
      <c r="B8" s="3"/>
      <c r="C8" s="4" t="s">
        <v>181</v>
      </c>
      <c r="D8" s="4"/>
      <c r="E8" s="4"/>
      <c r="F8" s="4"/>
    </row>
    <row r="9" ht="38" customHeight="1" spans="1:6">
      <c r="A9" s="3" t="s">
        <v>21</v>
      </c>
      <c r="B9" s="3"/>
      <c r="C9" s="4" t="s">
        <v>182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11000</v>
      </c>
    </row>
    <row r="12" ht="30" customHeight="1" spans="1:6">
      <c r="A12" s="3"/>
      <c r="B12" s="3" t="s">
        <v>28</v>
      </c>
      <c r="C12" s="3" t="s">
        <v>25</v>
      </c>
      <c r="D12" s="3"/>
      <c r="E12" s="3" t="s">
        <v>29</v>
      </c>
      <c r="F12" s="3" t="s">
        <v>26</v>
      </c>
    </row>
    <row r="13" ht="19" customHeight="1" spans="1:6">
      <c r="A13" s="3"/>
      <c r="B13" s="3"/>
      <c r="C13" s="3" t="s">
        <v>183</v>
      </c>
      <c r="D13" s="3"/>
      <c r="E13" s="3">
        <v>5500</v>
      </c>
      <c r="F13" s="3">
        <v>11000</v>
      </c>
    </row>
    <row r="14" ht="38" customHeight="1" spans="1:6">
      <c r="A14" s="3" t="s">
        <v>30</v>
      </c>
      <c r="B14" s="3"/>
      <c r="C14" s="4" t="s">
        <v>184</v>
      </c>
      <c r="D14" s="4"/>
      <c r="E14" s="4"/>
      <c r="F14" s="4"/>
    </row>
    <row r="15" ht="38" customHeight="1" spans="1:6">
      <c r="A15" s="3" t="s">
        <v>31</v>
      </c>
      <c r="B15" s="3"/>
      <c r="C15" s="4" t="s">
        <v>184</v>
      </c>
      <c r="D15" s="4"/>
      <c r="E15" s="4"/>
      <c r="F15" s="4"/>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49</v>
      </c>
      <c r="D21" s="3"/>
      <c r="E21" s="3" t="s">
        <v>45</v>
      </c>
      <c r="F21" s="3" t="s">
        <v>45</v>
      </c>
    </row>
    <row r="22" ht="19" customHeight="1" spans="1:6">
      <c r="A22" s="3"/>
      <c r="B22" s="3"/>
      <c r="C22" s="3" t="s">
        <v>50</v>
      </c>
      <c r="D22" s="3"/>
      <c r="E22" s="3" t="s">
        <v>51</v>
      </c>
      <c r="F22" s="3" t="s">
        <v>51</v>
      </c>
    </row>
    <row r="23" ht="19" customHeight="1" spans="1:6">
      <c r="A23" s="3" t="s">
        <v>52</v>
      </c>
      <c r="B23" s="3" t="s">
        <v>53</v>
      </c>
      <c r="C23" s="3" t="s">
        <v>59</v>
      </c>
      <c r="D23" s="3"/>
      <c r="E23" s="3">
        <f>50%</f>
        <v>0.5</v>
      </c>
      <c r="F23" s="3" t="s">
        <v>107</v>
      </c>
    </row>
    <row r="24" ht="19" customHeight="1" spans="1:6">
      <c r="A24" s="3"/>
      <c r="B24" s="3"/>
      <c r="C24" s="3" t="s">
        <v>54</v>
      </c>
      <c r="D24" s="3"/>
      <c r="E24" s="3" t="s">
        <v>55</v>
      </c>
      <c r="F24" s="3" t="s">
        <v>56</v>
      </c>
    </row>
    <row r="25" ht="19" customHeight="1" spans="1:6">
      <c r="A25" s="3"/>
      <c r="B25" s="3"/>
      <c r="C25" s="3" t="s">
        <v>57</v>
      </c>
      <c r="D25" s="3"/>
      <c r="E25" s="3" t="s">
        <v>58</v>
      </c>
      <c r="F25" s="3" t="s">
        <v>58</v>
      </c>
    </row>
    <row r="26" ht="19" customHeight="1" spans="1:6">
      <c r="A26" s="3"/>
      <c r="B26" s="3" t="s">
        <v>60</v>
      </c>
      <c r="C26" s="3" t="s">
        <v>61</v>
      </c>
      <c r="D26" s="3"/>
      <c r="E26" s="3" t="s">
        <v>62</v>
      </c>
      <c r="F26" s="3" t="s">
        <v>62</v>
      </c>
    </row>
    <row r="27" ht="19" customHeight="1" spans="1:6">
      <c r="A27" s="3"/>
      <c r="B27" s="3"/>
      <c r="C27" s="3" t="s">
        <v>63</v>
      </c>
      <c r="D27" s="3"/>
      <c r="E27" s="3" t="s">
        <v>64</v>
      </c>
      <c r="F27" s="3" t="s">
        <v>64</v>
      </c>
    </row>
    <row r="28" ht="19" customHeight="1" spans="1:6">
      <c r="A28" s="3" t="s">
        <v>65</v>
      </c>
      <c r="B28" s="3" t="s">
        <v>66</v>
      </c>
      <c r="C28" s="3" t="s">
        <v>165</v>
      </c>
      <c r="D28" s="3"/>
      <c r="E28" s="3" t="s">
        <v>107</v>
      </c>
      <c r="F28" s="3" t="s">
        <v>107</v>
      </c>
    </row>
    <row r="29" ht="19" customHeight="1" spans="1:6">
      <c r="A29" s="3"/>
      <c r="B29" s="3" t="s">
        <v>72</v>
      </c>
      <c r="C29" s="3" t="s">
        <v>185</v>
      </c>
      <c r="D29" s="3"/>
      <c r="E29" s="3" t="s">
        <v>107</v>
      </c>
      <c r="F29" s="3" t="s">
        <v>107</v>
      </c>
    </row>
    <row r="30" ht="19" customHeight="1" spans="1:6">
      <c r="A30" s="3"/>
      <c r="B30" s="3" t="s">
        <v>79</v>
      </c>
      <c r="C30" s="3" t="s">
        <v>186</v>
      </c>
      <c r="D30" s="3"/>
      <c r="E30" s="3" t="s">
        <v>107</v>
      </c>
      <c r="F30" s="3" t="s">
        <v>107</v>
      </c>
    </row>
    <row r="31" ht="19" customHeight="1" spans="1:6">
      <c r="A31" s="3"/>
      <c r="B31" s="3" t="s">
        <v>81</v>
      </c>
      <c r="C31" s="3" t="s">
        <v>187</v>
      </c>
      <c r="D31" s="3"/>
      <c r="E31" s="3" t="s">
        <v>164</v>
      </c>
      <c r="F31" s="3" t="s">
        <v>164</v>
      </c>
    </row>
    <row r="32" ht="19" customHeight="1" spans="1:6">
      <c r="A32" s="3" t="s">
        <v>82</v>
      </c>
      <c r="B32" s="3" t="s">
        <v>83</v>
      </c>
      <c r="C32" s="3"/>
      <c r="D32" s="3"/>
      <c r="E32" s="3"/>
      <c r="F32" s="3"/>
    </row>
    <row r="33" ht="19" customHeight="1" spans="1:6">
      <c r="A33" s="3"/>
      <c r="B33" s="3" t="s">
        <v>89</v>
      </c>
      <c r="C33" s="3" t="s">
        <v>188</v>
      </c>
      <c r="D33" s="3"/>
      <c r="E33" s="3" t="s">
        <v>171</v>
      </c>
      <c r="F33" s="3" t="s">
        <v>171</v>
      </c>
    </row>
    <row r="34" ht="19" customHeight="1" spans="1:6">
      <c r="A34" s="3"/>
      <c r="B34" s="3" t="s">
        <v>92</v>
      </c>
      <c r="C34" s="3"/>
      <c r="D34" s="3"/>
      <c r="E34" s="3"/>
      <c r="F34" s="3"/>
    </row>
    <row r="35" ht="19" customHeight="1" spans="1:6">
      <c r="A35" s="3"/>
      <c r="B35" s="3" t="s">
        <v>93</v>
      </c>
      <c r="C35" s="3"/>
      <c r="D35" s="3"/>
      <c r="E35" s="3"/>
      <c r="F35" s="3"/>
    </row>
    <row r="36" ht="19" customHeight="1" spans="1:6">
      <c r="A36" s="3" t="s">
        <v>95</v>
      </c>
      <c r="B36" s="3" t="s">
        <v>96</v>
      </c>
      <c r="C36" s="3" t="s">
        <v>189</v>
      </c>
      <c r="D36" s="3"/>
      <c r="E36" s="3" t="s">
        <v>98</v>
      </c>
      <c r="F36" s="3" t="s">
        <v>98</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F6" sqref="F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190</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191</v>
      </c>
    </row>
    <row r="7" ht="59" customHeight="1" spans="1:6">
      <c r="A7" s="3" t="s">
        <v>17</v>
      </c>
      <c r="B7" s="3"/>
      <c r="C7" s="4" t="s">
        <v>192</v>
      </c>
      <c r="D7" s="4"/>
      <c r="E7" s="4"/>
      <c r="F7" s="4"/>
    </row>
    <row r="8" ht="73" customHeight="1" spans="1:6">
      <c r="A8" s="3" t="s">
        <v>19</v>
      </c>
      <c r="B8" s="3"/>
      <c r="C8" s="4" t="s">
        <v>193</v>
      </c>
      <c r="D8" s="4"/>
      <c r="E8" s="4"/>
      <c r="F8" s="4"/>
    </row>
    <row r="9" ht="63" customHeight="1" spans="1:6">
      <c r="A9" s="3" t="s">
        <v>21</v>
      </c>
      <c r="B9" s="3"/>
      <c r="C9" s="4" t="s">
        <v>192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305</v>
      </c>
    </row>
    <row r="12" ht="30" customHeight="1" spans="1:6">
      <c r="A12" s="3"/>
      <c r="B12" s="3" t="s">
        <v>28</v>
      </c>
      <c r="C12" s="3" t="s">
        <v>25</v>
      </c>
      <c r="D12" s="3"/>
      <c r="E12" s="3" t="s">
        <v>29</v>
      </c>
      <c r="F12" s="3" t="s">
        <v>26</v>
      </c>
    </row>
    <row r="13" ht="19" customHeight="1" spans="1:6">
      <c r="A13" s="3"/>
      <c r="B13" s="3"/>
      <c r="C13" s="3" t="s">
        <v>190</v>
      </c>
      <c r="D13" s="3"/>
      <c r="E13" s="3">
        <v>0</v>
      </c>
      <c r="F13" s="3">
        <v>305</v>
      </c>
    </row>
    <row r="14" ht="38" customHeight="1" spans="1:6">
      <c r="A14" s="3" t="s">
        <v>30</v>
      </c>
      <c r="B14" s="3"/>
      <c r="C14" s="4" t="s">
        <v>194</v>
      </c>
      <c r="D14" s="4"/>
      <c r="E14" s="4"/>
      <c r="F14" s="4"/>
    </row>
    <row r="15" ht="38" customHeight="1" spans="1:6">
      <c r="A15" s="3" t="s">
        <v>31</v>
      </c>
      <c r="B15" s="3"/>
      <c r="C15" s="4" t="s">
        <v>194</v>
      </c>
      <c r="D15" s="4"/>
      <c r="E15" s="4"/>
      <c r="F15" s="4"/>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50</v>
      </c>
      <c r="D21" s="3"/>
      <c r="E21" s="3" t="s">
        <v>51</v>
      </c>
      <c r="F21" s="3" t="s">
        <v>51</v>
      </c>
    </row>
    <row r="22" ht="19" customHeight="1" spans="1:6">
      <c r="A22" s="3"/>
      <c r="B22" s="3"/>
      <c r="C22" s="3" t="s">
        <v>49</v>
      </c>
      <c r="D22" s="3"/>
      <c r="E22" s="3" t="s">
        <v>45</v>
      </c>
      <c r="F22" s="3" t="s">
        <v>45</v>
      </c>
    </row>
    <row r="23" ht="19" customHeight="1" spans="1:6">
      <c r="A23" s="3" t="s">
        <v>52</v>
      </c>
      <c r="B23" s="3" t="s">
        <v>53</v>
      </c>
      <c r="C23" s="3" t="s">
        <v>59</v>
      </c>
      <c r="D23" s="3"/>
      <c r="E23" s="3">
        <f>0%</f>
        <v>0</v>
      </c>
      <c r="F23" s="3" t="s">
        <v>107</v>
      </c>
    </row>
    <row r="24" ht="19" customHeight="1" spans="1:6">
      <c r="A24" s="3"/>
      <c r="B24" s="3"/>
      <c r="C24" s="3" t="s">
        <v>57</v>
      </c>
      <c r="D24" s="3"/>
      <c r="E24" s="3" t="s">
        <v>58</v>
      </c>
      <c r="F24" s="3" t="s">
        <v>58</v>
      </c>
    </row>
    <row r="25" ht="19" customHeight="1" spans="1:6">
      <c r="A25" s="3"/>
      <c r="B25" s="3"/>
      <c r="C25" s="3" t="s">
        <v>54</v>
      </c>
      <c r="D25" s="3"/>
      <c r="E25" s="3" t="s">
        <v>55</v>
      </c>
      <c r="F25" s="3" t="s">
        <v>56</v>
      </c>
    </row>
    <row r="26" ht="19" customHeight="1" spans="1:6">
      <c r="A26" s="3"/>
      <c r="B26" s="3" t="s">
        <v>60</v>
      </c>
      <c r="C26" s="3" t="s">
        <v>63</v>
      </c>
      <c r="D26" s="3"/>
      <c r="E26" s="3" t="s">
        <v>64</v>
      </c>
      <c r="F26" s="3" t="s">
        <v>64</v>
      </c>
    </row>
    <row r="27" ht="19" customHeight="1" spans="1:6">
      <c r="A27" s="3"/>
      <c r="B27" s="3"/>
      <c r="C27" s="3" t="s">
        <v>61</v>
      </c>
      <c r="D27" s="3"/>
      <c r="E27" s="3" t="s">
        <v>62</v>
      </c>
      <c r="F27" s="3" t="s">
        <v>62</v>
      </c>
    </row>
    <row r="28" ht="19" customHeight="1" spans="1:6">
      <c r="A28" s="3" t="s">
        <v>65</v>
      </c>
      <c r="B28" s="3" t="s">
        <v>66</v>
      </c>
      <c r="C28" s="3" t="s">
        <v>195</v>
      </c>
      <c r="D28" s="3"/>
      <c r="E28" s="3" t="s">
        <v>196</v>
      </c>
      <c r="F28" s="3" t="s">
        <v>56</v>
      </c>
    </row>
    <row r="29" ht="19" customHeight="1" spans="1:6">
      <c r="A29" s="3"/>
      <c r="B29" s="3" t="s">
        <v>72</v>
      </c>
      <c r="C29" s="3" t="s">
        <v>197</v>
      </c>
      <c r="D29" s="3"/>
      <c r="E29" s="3" t="s">
        <v>196</v>
      </c>
      <c r="F29" s="3" t="s">
        <v>56</v>
      </c>
    </row>
    <row r="30" ht="19" customHeight="1" spans="1:6">
      <c r="A30" s="3"/>
      <c r="B30" s="3" t="s">
        <v>79</v>
      </c>
      <c r="C30" s="3" t="s">
        <v>198</v>
      </c>
      <c r="D30" s="3"/>
      <c r="E30" s="3" t="s">
        <v>196</v>
      </c>
      <c r="F30" s="3" t="s">
        <v>199</v>
      </c>
    </row>
    <row r="31" ht="19" customHeight="1" spans="1:6">
      <c r="A31" s="3"/>
      <c r="B31" s="3" t="s">
        <v>81</v>
      </c>
      <c r="C31" s="3"/>
      <c r="D31" s="3"/>
      <c r="E31" s="3"/>
      <c r="F31" s="3"/>
    </row>
    <row r="32" ht="19" customHeight="1" spans="1:6">
      <c r="A32" s="3" t="s">
        <v>82</v>
      </c>
      <c r="B32" s="3" t="s">
        <v>83</v>
      </c>
      <c r="C32" s="3"/>
      <c r="D32" s="3"/>
      <c r="E32" s="3"/>
      <c r="F32" s="3"/>
    </row>
    <row r="33" ht="19" customHeight="1" spans="1:6">
      <c r="A33" s="3"/>
      <c r="B33" s="3" t="s">
        <v>89</v>
      </c>
      <c r="C33" s="3" t="s">
        <v>200</v>
      </c>
      <c r="D33" s="3"/>
      <c r="E33" s="3" t="s">
        <v>201</v>
      </c>
      <c r="F33" s="3" t="s">
        <v>202</v>
      </c>
    </row>
    <row r="34" ht="19" customHeight="1" spans="1:6">
      <c r="A34" s="3"/>
      <c r="B34" s="3" t="s">
        <v>92</v>
      </c>
      <c r="C34" s="3"/>
      <c r="D34" s="3"/>
      <c r="E34" s="3"/>
      <c r="F34" s="3"/>
    </row>
    <row r="35" ht="19" customHeight="1" spans="1:6">
      <c r="A35" s="3"/>
      <c r="B35" s="3" t="s">
        <v>93</v>
      </c>
      <c r="C35" s="3"/>
      <c r="D35" s="3"/>
      <c r="E35" s="3"/>
      <c r="F35" s="3"/>
    </row>
    <row r="36" ht="19" customHeight="1" spans="1:6">
      <c r="A36" s="3" t="s">
        <v>95</v>
      </c>
      <c r="B36" s="3" t="s">
        <v>96</v>
      </c>
      <c r="C36" s="3" t="s">
        <v>96</v>
      </c>
      <c r="D36" s="3"/>
      <c r="E36" s="3" t="s">
        <v>201</v>
      </c>
      <c r="F36" s="3" t="s">
        <v>203</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C7" sqref="C7:F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204</v>
      </c>
      <c r="D3" s="3"/>
      <c r="E3" s="3" t="s">
        <v>4</v>
      </c>
      <c r="F3" s="3" t="s">
        <v>5</v>
      </c>
    </row>
    <row r="4" ht="19" customHeight="1" spans="1:6">
      <c r="A4" s="3" t="s">
        <v>6</v>
      </c>
      <c r="B4" s="3"/>
      <c r="C4" s="3" t="s">
        <v>157</v>
      </c>
      <c r="D4" s="3"/>
      <c r="E4" s="3" t="s">
        <v>8</v>
      </c>
      <c r="F4" s="3" t="s">
        <v>9</v>
      </c>
    </row>
    <row r="5" ht="19" customHeight="1" spans="1:6">
      <c r="A5" s="3" t="s">
        <v>10</v>
      </c>
      <c r="B5" s="3"/>
      <c r="C5" s="3" t="s">
        <v>11</v>
      </c>
      <c r="D5" s="3"/>
      <c r="E5" s="3" t="s">
        <v>12</v>
      </c>
      <c r="F5" s="3" t="s">
        <v>11</v>
      </c>
    </row>
    <row r="6" ht="30" customHeight="1" spans="1:6">
      <c r="A6" s="3" t="s">
        <v>14</v>
      </c>
      <c r="B6" s="3"/>
      <c r="C6" s="3" t="s">
        <v>5</v>
      </c>
      <c r="D6" s="3"/>
      <c r="E6" s="3" t="s">
        <v>15</v>
      </c>
      <c r="F6" s="3" t="s">
        <v>205</v>
      </c>
    </row>
    <row r="7" ht="54" customHeight="1" spans="1:6">
      <c r="A7" s="3" t="s">
        <v>17</v>
      </c>
      <c r="B7" s="3"/>
      <c r="C7" s="4" t="s">
        <v>206</v>
      </c>
      <c r="D7" s="4"/>
      <c r="E7" s="4"/>
      <c r="F7" s="4"/>
    </row>
    <row r="8" ht="38" customHeight="1" spans="1:6">
      <c r="A8" s="3" t="s">
        <v>19</v>
      </c>
      <c r="B8" s="3"/>
      <c r="C8" s="4" t="s">
        <v>207</v>
      </c>
      <c r="D8" s="4"/>
      <c r="E8" s="4"/>
      <c r="F8" s="4"/>
    </row>
    <row r="9" ht="49" customHeight="1" spans="1:6">
      <c r="A9" s="3" t="s">
        <v>21</v>
      </c>
      <c r="B9" s="3"/>
      <c r="C9" s="4" t="s">
        <v>208</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300</v>
      </c>
    </row>
    <row r="12" ht="30" customHeight="1" spans="1:6">
      <c r="A12" s="3"/>
      <c r="B12" s="3" t="s">
        <v>28</v>
      </c>
      <c r="C12" s="3" t="s">
        <v>25</v>
      </c>
      <c r="D12" s="3"/>
      <c r="E12" s="3" t="s">
        <v>29</v>
      </c>
      <c r="F12" s="3" t="s">
        <v>26</v>
      </c>
    </row>
    <row r="13" ht="19" customHeight="1" spans="1:6">
      <c r="A13" s="3"/>
      <c r="B13" s="3"/>
      <c r="C13" s="3" t="s">
        <v>204</v>
      </c>
      <c r="D13" s="3"/>
      <c r="E13" s="3">
        <v>300</v>
      </c>
      <c r="F13" s="3">
        <v>300</v>
      </c>
    </row>
    <row r="14" ht="38" customHeight="1" spans="1:6">
      <c r="A14" s="3" t="s">
        <v>30</v>
      </c>
      <c r="B14" s="3"/>
      <c r="C14" s="4" t="s">
        <v>209</v>
      </c>
      <c r="D14" s="4"/>
      <c r="E14" s="4"/>
      <c r="F14" s="4"/>
    </row>
    <row r="15" ht="38" customHeight="1" spans="1:6">
      <c r="A15" s="3" t="s">
        <v>31</v>
      </c>
      <c r="B15" s="3"/>
      <c r="C15" s="4" t="s">
        <v>209</v>
      </c>
      <c r="D15" s="4"/>
      <c r="E15" s="4"/>
      <c r="F15" s="4"/>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50</v>
      </c>
      <c r="D21" s="3"/>
      <c r="E21" s="3" t="s">
        <v>51</v>
      </c>
      <c r="F21" s="3" t="s">
        <v>51</v>
      </c>
    </row>
    <row r="22" ht="19" customHeight="1" spans="1:6">
      <c r="A22" s="3"/>
      <c r="B22" s="3"/>
      <c r="C22" s="3" t="s">
        <v>49</v>
      </c>
      <c r="D22" s="3"/>
      <c r="E22" s="3" t="s">
        <v>45</v>
      </c>
      <c r="F22" s="3" t="s">
        <v>45</v>
      </c>
    </row>
    <row r="23" ht="19" customHeight="1" spans="1:6">
      <c r="A23" s="3" t="s">
        <v>52</v>
      </c>
      <c r="B23" s="3" t="s">
        <v>53</v>
      </c>
      <c r="C23" s="3" t="s">
        <v>57</v>
      </c>
      <c r="D23" s="3"/>
      <c r="E23" s="3" t="s">
        <v>58</v>
      </c>
      <c r="F23" s="3" t="s">
        <v>58</v>
      </c>
    </row>
    <row r="24" ht="19" customHeight="1" spans="1:6">
      <c r="A24" s="3"/>
      <c r="B24" s="3"/>
      <c r="C24" s="3" t="s">
        <v>54</v>
      </c>
      <c r="D24" s="3"/>
      <c r="E24" s="3" t="s">
        <v>55</v>
      </c>
      <c r="F24" s="3" t="s">
        <v>56</v>
      </c>
    </row>
    <row r="25" ht="19" customHeight="1" spans="1:6">
      <c r="A25" s="3"/>
      <c r="B25" s="3"/>
      <c r="C25" s="3" t="s">
        <v>59</v>
      </c>
      <c r="D25" s="3"/>
      <c r="E25" s="3" t="s">
        <v>164</v>
      </c>
      <c r="F25" s="3" t="s">
        <v>107</v>
      </c>
    </row>
    <row r="26" ht="19" customHeight="1" spans="1:6">
      <c r="A26" s="3"/>
      <c r="B26" s="3" t="s">
        <v>60</v>
      </c>
      <c r="C26" s="3" t="s">
        <v>63</v>
      </c>
      <c r="D26" s="3"/>
      <c r="E26" s="3" t="s">
        <v>64</v>
      </c>
      <c r="F26" s="3" t="s">
        <v>64</v>
      </c>
    </row>
    <row r="27" ht="19" customHeight="1" spans="1:6">
      <c r="A27" s="3"/>
      <c r="B27" s="3"/>
      <c r="C27" s="3" t="s">
        <v>61</v>
      </c>
      <c r="D27" s="3"/>
      <c r="E27" s="3" t="s">
        <v>62</v>
      </c>
      <c r="F27" s="3" t="s">
        <v>62</v>
      </c>
    </row>
    <row r="28" ht="19" customHeight="1" spans="1:6">
      <c r="A28" s="3" t="s">
        <v>65</v>
      </c>
      <c r="B28" s="3" t="s">
        <v>66</v>
      </c>
      <c r="C28" s="3" t="s">
        <v>210</v>
      </c>
      <c r="D28" s="3"/>
      <c r="E28" s="3" t="s">
        <v>211</v>
      </c>
      <c r="F28" s="3" t="s">
        <v>211</v>
      </c>
    </row>
    <row r="29" ht="19" customHeight="1" spans="1:6">
      <c r="A29" s="3"/>
      <c r="B29" s="3" t="s">
        <v>72</v>
      </c>
      <c r="C29" s="3" t="s">
        <v>212</v>
      </c>
      <c r="D29" s="3"/>
      <c r="E29" s="3" t="s">
        <v>107</v>
      </c>
      <c r="F29" s="3" t="s">
        <v>107</v>
      </c>
    </row>
    <row r="30" ht="19" customHeight="1" spans="1:6">
      <c r="A30" s="3"/>
      <c r="B30" s="3" t="s">
        <v>79</v>
      </c>
      <c r="C30" s="3" t="s">
        <v>167</v>
      </c>
      <c r="D30" s="3"/>
      <c r="E30" s="3" t="s">
        <v>107</v>
      </c>
      <c r="F30" s="3" t="s">
        <v>107</v>
      </c>
    </row>
    <row r="31" ht="19" customHeight="1" spans="1:6">
      <c r="A31" s="3"/>
      <c r="B31" s="3" t="s">
        <v>81</v>
      </c>
      <c r="C31" s="3"/>
      <c r="D31" s="3"/>
      <c r="E31" s="3"/>
      <c r="F31" s="3"/>
    </row>
    <row r="32" ht="19" customHeight="1" spans="1:6">
      <c r="A32" s="3" t="s">
        <v>82</v>
      </c>
      <c r="B32" s="3" t="s">
        <v>83</v>
      </c>
      <c r="C32" s="3"/>
      <c r="D32" s="3"/>
      <c r="E32" s="3"/>
      <c r="F32" s="3"/>
    </row>
    <row r="33" ht="19" customHeight="1" spans="1:6">
      <c r="A33" s="3"/>
      <c r="B33" s="3" t="s">
        <v>89</v>
      </c>
      <c r="C33" s="3" t="s">
        <v>213</v>
      </c>
      <c r="D33" s="3"/>
      <c r="E33" s="3" t="s">
        <v>100</v>
      </c>
      <c r="F33" s="3" t="s">
        <v>100</v>
      </c>
    </row>
    <row r="34" ht="19" customHeight="1" spans="1:6">
      <c r="A34" s="3"/>
      <c r="B34" s="3" t="s">
        <v>92</v>
      </c>
      <c r="C34" s="3"/>
      <c r="D34" s="3"/>
      <c r="E34" s="3"/>
      <c r="F34" s="3"/>
    </row>
    <row r="35" ht="19" customHeight="1" spans="1:6">
      <c r="A35" s="3"/>
      <c r="B35" s="3" t="s">
        <v>93</v>
      </c>
      <c r="C35" s="3"/>
      <c r="D35" s="3"/>
      <c r="E35" s="3"/>
      <c r="F35" s="3"/>
    </row>
    <row r="36" ht="19" customHeight="1" spans="1:6">
      <c r="A36" s="3" t="s">
        <v>95</v>
      </c>
      <c r="B36" s="3" t="s">
        <v>96</v>
      </c>
      <c r="C36" s="3" t="s">
        <v>214</v>
      </c>
      <c r="D36" s="3"/>
      <c r="E36" s="3" t="s">
        <v>98</v>
      </c>
      <c r="F36" s="3" t="s">
        <v>98</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opLeftCell="A13" workbookViewId="0">
      <selection activeCell="B23" sqref="B23:B2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9.25" customWidth="1"/>
    <col min="6" max="6" width="27.7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215</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102</v>
      </c>
    </row>
    <row r="7" ht="58" customHeight="1" spans="1:6">
      <c r="A7" s="3" t="s">
        <v>17</v>
      </c>
      <c r="B7" s="3"/>
      <c r="C7" s="4" t="s">
        <v>216</v>
      </c>
      <c r="D7" s="4"/>
      <c r="E7" s="4"/>
      <c r="F7" s="4"/>
    </row>
    <row r="8" ht="45" customHeight="1" spans="1:6">
      <c r="A8" s="3" t="s">
        <v>19</v>
      </c>
      <c r="B8" s="3"/>
      <c r="C8" s="4" t="s">
        <v>217</v>
      </c>
      <c r="D8" s="4"/>
      <c r="E8" s="4"/>
      <c r="F8" s="4"/>
    </row>
    <row r="9" ht="48" customHeight="1" spans="1:6">
      <c r="A9" s="3" t="s">
        <v>21</v>
      </c>
      <c r="B9" s="3"/>
      <c r="C9" s="4" t="s">
        <v>218</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174</v>
      </c>
    </row>
    <row r="12" ht="30" customHeight="1" spans="1:6">
      <c r="A12" s="3"/>
      <c r="B12" s="3" t="s">
        <v>28</v>
      </c>
      <c r="C12" s="3" t="s">
        <v>25</v>
      </c>
      <c r="D12" s="3"/>
      <c r="E12" s="3" t="s">
        <v>29</v>
      </c>
      <c r="F12" s="3" t="s">
        <v>26</v>
      </c>
    </row>
    <row r="13" ht="19" customHeight="1" spans="1:6">
      <c r="A13" s="3"/>
      <c r="B13" s="3"/>
      <c r="C13" s="3" t="s">
        <v>219</v>
      </c>
      <c r="D13" s="3"/>
      <c r="E13" s="3">
        <v>28</v>
      </c>
      <c r="F13" s="3">
        <v>174</v>
      </c>
    </row>
    <row r="14" ht="41" customHeight="1" spans="1:6">
      <c r="A14" s="3" t="s">
        <v>30</v>
      </c>
      <c r="B14" s="3"/>
      <c r="C14" s="4" t="s">
        <v>220</v>
      </c>
      <c r="D14" s="4"/>
      <c r="E14" s="4"/>
      <c r="F14" s="4"/>
    </row>
    <row r="15" ht="41" customHeight="1" spans="1:6">
      <c r="A15" s="3" t="s">
        <v>31</v>
      </c>
      <c r="B15" s="3"/>
      <c r="C15" s="4" t="s">
        <v>220</v>
      </c>
      <c r="D15" s="4"/>
      <c r="E15" s="4"/>
      <c r="F15" s="4"/>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49</v>
      </c>
      <c r="D21" s="3"/>
      <c r="E21" s="3" t="s">
        <v>45</v>
      </c>
      <c r="F21" s="3" t="s">
        <v>45</v>
      </c>
    </row>
    <row r="22" ht="19" customHeight="1" spans="1:6">
      <c r="A22" s="3"/>
      <c r="B22" s="3"/>
      <c r="C22" s="3" t="s">
        <v>50</v>
      </c>
      <c r="D22" s="3"/>
      <c r="E22" s="3" t="s">
        <v>51</v>
      </c>
      <c r="F22" s="3" t="s">
        <v>51</v>
      </c>
    </row>
    <row r="23" ht="19" customHeight="1" spans="1:6">
      <c r="A23" s="3" t="s">
        <v>52</v>
      </c>
      <c r="B23" s="3" t="s">
        <v>53</v>
      </c>
      <c r="C23" s="3" t="s">
        <v>54</v>
      </c>
      <c r="D23" s="3"/>
      <c r="E23" s="3" t="s">
        <v>55</v>
      </c>
      <c r="F23" s="3" t="s">
        <v>56</v>
      </c>
    </row>
    <row r="24" ht="19" customHeight="1" spans="1:6">
      <c r="A24" s="3"/>
      <c r="B24" s="3"/>
      <c r="C24" s="3" t="s">
        <v>57</v>
      </c>
      <c r="D24" s="3"/>
      <c r="E24" s="3" t="s">
        <v>58</v>
      </c>
      <c r="F24" s="3" t="s">
        <v>58</v>
      </c>
    </row>
    <row r="25" ht="19" customHeight="1" spans="1:6">
      <c r="A25" s="3"/>
      <c r="B25" s="3"/>
      <c r="C25" s="3" t="s">
        <v>59</v>
      </c>
      <c r="D25" s="3"/>
      <c r="E25" s="3">
        <f>16%</f>
        <v>0.16</v>
      </c>
      <c r="F25" s="3" t="s">
        <v>107</v>
      </c>
    </row>
    <row r="26" ht="19" customHeight="1" spans="1:6">
      <c r="A26" s="3"/>
      <c r="B26" s="3" t="s">
        <v>60</v>
      </c>
      <c r="C26" s="3" t="s">
        <v>61</v>
      </c>
      <c r="D26" s="3"/>
      <c r="E26" s="3" t="s">
        <v>62</v>
      </c>
      <c r="F26" s="3" t="s">
        <v>62</v>
      </c>
    </row>
    <row r="27" ht="19" customHeight="1" spans="1:6">
      <c r="A27" s="3"/>
      <c r="B27" s="3"/>
      <c r="C27" s="3" t="s">
        <v>63</v>
      </c>
      <c r="D27" s="3"/>
      <c r="E27" s="3" t="s">
        <v>64</v>
      </c>
      <c r="F27" s="3" t="s">
        <v>64</v>
      </c>
    </row>
    <row r="28" ht="19" customHeight="1" spans="1:6">
      <c r="A28" s="3" t="s">
        <v>65</v>
      </c>
      <c r="B28" s="3" t="s">
        <v>66</v>
      </c>
      <c r="C28" s="3" t="s">
        <v>221</v>
      </c>
      <c r="D28" s="3"/>
      <c r="E28" s="3" t="s">
        <v>135</v>
      </c>
      <c r="F28" s="3" t="s">
        <v>135</v>
      </c>
    </row>
    <row r="29" ht="19" customHeight="1" spans="1:6">
      <c r="A29" s="3"/>
      <c r="B29" s="3"/>
      <c r="C29" s="3" t="s">
        <v>222</v>
      </c>
      <c r="D29" s="3"/>
      <c r="E29" s="3" t="s">
        <v>223</v>
      </c>
      <c r="F29" s="3" t="s">
        <v>223</v>
      </c>
    </row>
    <row r="30" ht="19" customHeight="1" spans="1:6">
      <c r="A30" s="3"/>
      <c r="B30" s="3"/>
      <c r="C30" s="3" t="s">
        <v>224</v>
      </c>
      <c r="D30" s="3"/>
      <c r="E30" s="3" t="s">
        <v>225</v>
      </c>
      <c r="F30" s="3" t="s">
        <v>225</v>
      </c>
    </row>
    <row r="31" ht="19" customHeight="1" spans="1:6">
      <c r="A31" s="3"/>
      <c r="B31" s="3"/>
      <c r="C31" s="3" t="s">
        <v>226</v>
      </c>
      <c r="D31" s="3"/>
      <c r="E31" s="3" t="s">
        <v>227</v>
      </c>
      <c r="F31" s="3" t="s">
        <v>227</v>
      </c>
    </row>
    <row r="32" ht="19" customHeight="1" spans="1:6">
      <c r="A32" s="3"/>
      <c r="B32" s="3" t="s">
        <v>72</v>
      </c>
      <c r="C32" s="3" t="s">
        <v>228</v>
      </c>
      <c r="D32" s="3"/>
      <c r="E32" s="3" t="s">
        <v>153</v>
      </c>
      <c r="F32" s="3" t="s">
        <v>153</v>
      </c>
    </row>
    <row r="33" ht="19" customHeight="1" spans="1:6">
      <c r="A33" s="3"/>
      <c r="B33" s="3"/>
      <c r="C33" s="3" t="s">
        <v>229</v>
      </c>
      <c r="D33" s="3"/>
      <c r="E33" s="3" t="s">
        <v>107</v>
      </c>
      <c r="F33" s="3" t="s">
        <v>107</v>
      </c>
    </row>
    <row r="34" ht="19" customHeight="1" spans="1:6">
      <c r="A34" s="3"/>
      <c r="B34" s="3"/>
      <c r="C34" s="3" t="s">
        <v>230</v>
      </c>
      <c r="D34" s="3"/>
      <c r="E34" s="3" t="s">
        <v>85</v>
      </c>
      <c r="F34" s="3" t="s">
        <v>231</v>
      </c>
    </row>
    <row r="35" ht="19" customHeight="1" spans="1:6">
      <c r="A35" s="3"/>
      <c r="B35" s="3" t="s">
        <v>79</v>
      </c>
      <c r="C35" s="3"/>
      <c r="D35" s="3"/>
      <c r="E35" s="3"/>
      <c r="F35" s="3"/>
    </row>
    <row r="36" ht="19" customHeight="1" spans="1:6">
      <c r="A36" s="3"/>
      <c r="B36" s="3" t="s">
        <v>81</v>
      </c>
      <c r="C36" s="3"/>
      <c r="D36" s="3"/>
      <c r="E36" s="3"/>
      <c r="F36" s="3"/>
    </row>
    <row r="37" ht="19" customHeight="1" spans="1:6">
      <c r="A37" s="3" t="s">
        <v>82</v>
      </c>
      <c r="B37" s="3" t="s">
        <v>83</v>
      </c>
      <c r="C37" s="3" t="s">
        <v>149</v>
      </c>
      <c r="D37" s="3"/>
      <c r="E37" s="3" t="s">
        <v>131</v>
      </c>
      <c r="F37" s="3" t="s">
        <v>131</v>
      </c>
    </row>
    <row r="38" ht="19" customHeight="1" spans="1:6">
      <c r="A38" s="3"/>
      <c r="B38" s="3" t="s">
        <v>89</v>
      </c>
      <c r="C38" s="3" t="s">
        <v>232</v>
      </c>
      <c r="D38" s="3"/>
      <c r="E38" s="3" t="s">
        <v>233</v>
      </c>
      <c r="F38" s="3" t="s">
        <v>233</v>
      </c>
    </row>
    <row r="39" ht="19" customHeight="1" spans="1:6">
      <c r="A39" s="3"/>
      <c r="B39" s="3" t="s">
        <v>92</v>
      </c>
      <c r="C39" s="3"/>
      <c r="D39" s="3"/>
      <c r="E39" s="3"/>
      <c r="F39" s="3"/>
    </row>
    <row r="40" ht="19" customHeight="1" spans="1:6">
      <c r="A40" s="3"/>
      <c r="B40" s="3" t="s">
        <v>93</v>
      </c>
      <c r="C40" s="3"/>
      <c r="D40" s="3"/>
      <c r="E40" s="3"/>
      <c r="F40" s="3"/>
    </row>
    <row r="41" ht="19" customHeight="1" spans="1:6">
      <c r="A41" s="3" t="s">
        <v>95</v>
      </c>
      <c r="B41" s="3" t="s">
        <v>96</v>
      </c>
      <c r="C41" s="3" t="s">
        <v>234</v>
      </c>
      <c r="D41" s="3"/>
      <c r="E41" s="3" t="s">
        <v>153</v>
      </c>
      <c r="F41" s="3" t="s">
        <v>153</v>
      </c>
    </row>
    <row r="42" ht="19" customHeight="1" spans="1:6">
      <c r="A42" s="3"/>
      <c r="B42" s="3"/>
      <c r="C42" s="3" t="s">
        <v>235</v>
      </c>
      <c r="D42" s="3"/>
      <c r="E42" s="3" t="s">
        <v>151</v>
      </c>
      <c r="F42" s="3" t="s">
        <v>151</v>
      </c>
    </row>
    <row r="43" ht="19" customHeight="1" spans="1:6">
      <c r="A43" s="3"/>
      <c r="B43" s="3"/>
      <c r="C43" s="3" t="s">
        <v>236</v>
      </c>
      <c r="D43" s="3"/>
      <c r="E43" s="3" t="s">
        <v>153</v>
      </c>
      <c r="F43" s="3" t="s">
        <v>153</v>
      </c>
    </row>
  </sheetData>
  <mergeCells count="6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A10:A13"/>
    <mergeCell ref="A17:A22"/>
    <mergeCell ref="A23:A27"/>
    <mergeCell ref="A28:A36"/>
    <mergeCell ref="A37:A40"/>
    <mergeCell ref="A41:A43"/>
    <mergeCell ref="B10:B11"/>
    <mergeCell ref="B12:B13"/>
    <mergeCell ref="B17:B18"/>
    <mergeCell ref="B19:B20"/>
    <mergeCell ref="B21:B22"/>
    <mergeCell ref="B23:B25"/>
    <mergeCell ref="B26:B27"/>
    <mergeCell ref="B28:B31"/>
    <mergeCell ref="B32:B34"/>
    <mergeCell ref="B41:B43"/>
  </mergeCells>
  <printOptions horizontalCentered="1"/>
  <pageMargins left="0.786805555555556" right="0.432638888888889" top="0.314583333333333" bottom="0.275" header="0.298611111111111" footer="0.298611111111111"/>
  <pageSetup paperSize="9" scale="7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2025年博士后人才引进</vt:lpstr>
      <vt:lpstr>2025年公用经费及政府助学补助（三保）</vt:lpstr>
      <vt:lpstr>其他就业创业扶持资金2025</vt:lpstr>
      <vt:lpstr>2025-特殊困难人群补助</vt:lpstr>
      <vt:lpstr>2025年公用经费及政府助学补助</vt:lpstr>
      <vt:lpstr>2025-市属事改企原退休人员补差</vt:lpstr>
      <vt:lpstr>紫金山英才计划-留学人员补助</vt:lpstr>
      <vt:lpstr>2025-元旦春节就业困难人员生活补助</vt:lpstr>
      <vt:lpstr>就业补助资金——高技能人才培养补助2025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1019316884@qq.com</cp:lastModifiedBy>
  <dcterms:created xsi:type="dcterms:W3CDTF">2025-02-17T02:24:00Z</dcterms:created>
  <dcterms:modified xsi:type="dcterms:W3CDTF">2025-11-11T09:32:43Z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BE35DDB5990242F5A76ABC055F88405E_12</vt:lpwstr>
  </property>
  <property fmtid="{D5CDD505-2E9C-101B-9397-08002B2CF9AE}" pid="3" name="KSOProductBuildVer">
    <vt:lpwstr>2052-12.1.0.23125</vt:lpwstr>
  </property>
</Properties>
</file>